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51" activeTab="2"/>
  </bookViews>
  <sheets>
    <sheet name="СЧА" sheetId="1" r:id="rId1"/>
    <sheet name="ССА" sheetId="2" r:id="rId2"/>
    <sheet name="прирост" sheetId="3" r:id="rId3"/>
    <sheet name="влад" sheetId="4" r:id="rId4"/>
    <sheet name="БАЛАНС" sheetId="5" r:id="rId5"/>
    <sheet name="изменение" sheetId="6" r:id="rId6"/>
  </sheets>
  <externalReferences>
    <externalReference r:id="rId9"/>
  </externalReferences>
  <definedNames>
    <definedName name="_xlnm.Print_Area" localSheetId="4">'БАЛАНС'!$A$1:$D$86</definedName>
    <definedName name="_xlnm.Print_Area" localSheetId="3">'влад'!$A$1:$D$40</definedName>
    <definedName name="_xlnm.Print_Area" localSheetId="5">'изменение'!$A$1:$DD$37</definedName>
    <definedName name="_xlnm.Print_Area" localSheetId="2">'прирост'!$A$1:$D$58</definedName>
    <definedName name="_xlnm.Print_Area" localSheetId="1">'ССА'!$A$1:$E$122</definedName>
    <definedName name="_xlnm.Print_Area" localSheetId="0">'СЧА'!$A$6:$D$81</definedName>
  </definedNames>
  <calcPr fullCalcOnLoad="1"/>
</workbook>
</file>

<file path=xl/sharedStrings.xml><?xml version="1.0" encoding="utf-8"?>
<sst xmlns="http://schemas.openxmlformats.org/spreadsheetml/2006/main" count="595" uniqueCount="319">
  <si>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</si>
  <si>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</si>
  <si>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</si>
  <si>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</si>
  <si>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</si>
  <si>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</si>
  <si>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</si>
  <si>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</si>
  <si>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</si>
  <si>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</si>
  <si>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</si>
  <si>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</si>
  <si>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</si>
  <si>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Ценные бумаги, имеющие признаваемую котировку, всего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</si>
  <si>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</si>
  <si>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</si>
  <si>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</si>
  <si>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</si>
  <si>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</si>
  <si>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</si>
  <si>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</si>
  <si>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</si>
  <si>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ценные бумаги российских эмитентов, не включенные в котировальные списки организаторов торговли на рынке ценных бумаг: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</si>
  <si>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</si>
  <si>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</si>
  <si>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</si>
  <si>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</si>
  <si>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</si>
  <si>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</si>
  <si>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</si>
  <si>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</si>
  <si>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</si>
  <si>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</si>
  <si>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</si>
  <si>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</si>
  <si>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</si>
  <si>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</si>
  <si>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</si>
  <si>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</si>
  <si>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</si>
  <si>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Имущество (обязательства)</t>
  </si>
  <si>
    <t>На начало года</t>
  </si>
  <si>
    <t>На конец года</t>
  </si>
  <si>
    <t>010</t>
  </si>
  <si>
    <t>011</t>
  </si>
  <si>
    <t>012</t>
  </si>
  <si>
    <t>Имущество, составляющее паевой инвестиционный фонд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</si>
  <si>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</si>
  <si>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</si>
  <si>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</si>
  <si>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</si>
  <si>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</si>
  <si>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</si>
  <si>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</si>
  <si>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</si>
  <si>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</si>
  <si>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</t>
  </si>
  <si>
    <t>040</t>
  </si>
  <si>
    <t>- иные ценные бумаги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</si>
  <si>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</si>
  <si>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</si>
  <si>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</si>
  <si>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</si>
  <si>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</si>
  <si>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</si>
  <si>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</si>
  <si>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</si>
  <si>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</si>
  <si>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</si>
  <si>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Инвестиционные паи паевых инвестиционных фондов</t>
  </si>
  <si>
    <t>070</t>
  </si>
  <si>
    <t>Ценные бумаги иностранных эмиентов, всего                                 в том числе:</t>
  </si>
  <si>
    <t>071</t>
  </si>
  <si>
    <t>072</t>
  </si>
  <si>
    <t>073</t>
  </si>
  <si>
    <t>074</t>
  </si>
  <si>
    <t>080</t>
  </si>
  <si>
    <t>Доли в российских обществах с ограниченной ответственностью</t>
  </si>
  <si>
    <t>Доходные вложения в материальные ценности, всего                            в том числе:</t>
  </si>
  <si>
    <t>090</t>
  </si>
  <si>
    <t>- объекты недвижимого имущества, кроме строящихся и реконструктруируемых объектов</t>
  </si>
  <si>
    <t>091</t>
  </si>
  <si>
    <t>- строящиеся и реконструктруируемые объекты</t>
  </si>
  <si>
    <t>092</t>
  </si>
  <si>
    <t>- имущественные права на недвижимое имущество</t>
  </si>
  <si>
    <t>093</t>
  </si>
  <si>
    <t>094</t>
  </si>
  <si>
    <t>- проектно-сметная документация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</si>
  <si>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</si>
  <si>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</si>
  <si>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</si>
  <si>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</si>
  <si>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</si>
  <si>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120</t>
  </si>
  <si>
    <t>110</t>
  </si>
  <si>
    <t>130</t>
  </si>
  <si>
    <t>Инвестиционные паи</t>
  </si>
  <si>
    <t>ИТОГО ОБЯЗАТЕЛЬСТВА: (Строки 110 + 120 +130 )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</si>
  <si>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</si>
  <si>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</si>
  <si>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</si>
  <si>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</si>
  <si>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</si>
  <si>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</si>
  <si>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</si>
  <si>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</si>
  <si>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</si>
  <si>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СОСТАВЛЯЮЩЕГО ПАЕВОЙ ИНВЕСТИЦИОННЫЙ ФОНД</t>
  </si>
  <si>
    <t>Генеральный директор ООО "СДК "ГАРАНТ"</t>
  </si>
  <si>
    <t>Т.С. Есаулкова</t>
  </si>
  <si>
    <t>Интервальный паевой инвестиционный фонд облигаций "ПРОМСВЯЗЬ-ОБЛИГАЦИИ"</t>
  </si>
  <si>
    <t>Новые Черемушки - 02</t>
  </si>
  <si>
    <t>Сотрудник, ответственный за ведение</t>
  </si>
  <si>
    <t>БАЛАНС ИМУЩЕСТВА,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</si>
  <si>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</si>
  <si>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</si>
  <si>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</si>
  <si>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>АКБ "Промсвязьбанк"</t>
  </si>
  <si>
    <t xml:space="preserve">23.03.05  №  0335-76034355 </t>
  </si>
  <si>
    <t>ОТЧЕТ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</si>
  <si>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</si>
  <si>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</si>
  <si>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</si>
  <si>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Примечание (даты погашения долговых ценных бумаг)</t>
  </si>
  <si>
    <t>Эмитент ц/б</t>
  </si>
  <si>
    <t>дата погашения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</si>
  <si>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</si>
  <si>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</si>
  <si>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</si>
  <si>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</si>
  <si>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</si>
  <si>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</si>
  <si>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</si>
  <si>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</si>
  <si>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</si>
  <si>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</si>
  <si>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</si>
  <si>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</si>
  <si>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</si>
  <si>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</si>
  <si>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</si>
  <si>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</si>
  <si>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</si>
  <si>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</si>
  <si>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</si>
  <si>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</si>
  <si>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</si>
  <si>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</si>
  <si>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</si>
  <si>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</si>
  <si>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</si>
  <si>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</si>
  <si>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</si>
  <si>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</si>
  <si>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</si>
  <si>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</si>
  <si>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</si>
  <si>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</si>
  <si>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</si>
  <si>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</si>
  <si>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</si>
  <si>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</si>
  <si>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</si>
  <si>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</si>
  <si>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</si>
  <si>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</si>
  <si>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</si>
  <si>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</si>
  <si>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</si>
  <si>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Ценные бумаги иностранных эмитентов, всего</t>
  </si>
  <si>
    <t>бухгалтерского учета фонда</t>
  </si>
  <si>
    <t>Дебиторская задолженность                                                                   в том числе:</t>
  </si>
  <si>
    <t>Доли в уставных капиталах российских обществ с ограниченной ответственностью</t>
  </si>
  <si>
    <t>Сумма</t>
  </si>
  <si>
    <t>Стоимость чистых активов на начало отчетного периода</t>
  </si>
  <si>
    <t>Отчет</t>
  </si>
  <si>
    <t>об изменении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</si>
  <si>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</si>
  <si>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</si>
  <si>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</si>
  <si>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</si>
  <si>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</si>
  <si>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</si>
  <si>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</si>
  <si>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</si>
  <si>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</si>
  <si>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</si>
  <si>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</si>
  <si>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</si>
  <si>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</si>
  <si>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</si>
  <si>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</si>
  <si>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(И.О. Фамилия)</t>
  </si>
  <si>
    <t>Главный бухгалтер</t>
  </si>
  <si>
    <t>Справка</t>
  </si>
  <si>
    <t>о стоимости чистых активов акционерного инвестиционного фонда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</si>
  <si>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</si>
  <si>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</si>
  <si>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</si>
  <si>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</si>
  <si>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</si>
  <si>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</si>
  <si>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</si>
  <si>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</si>
  <si>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</si>
  <si>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</si>
  <si>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</si>
  <si>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</si>
  <si>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</si>
  <si>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</si>
  <si>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</si>
  <si>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</si>
  <si>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</si>
  <si>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</si>
  <si>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</si>
  <si>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</si>
  <si>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</si>
  <si>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</si>
  <si>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</si>
  <si>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</si>
  <si>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</si>
  <si>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</si>
  <si>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</si>
  <si>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</si>
  <si>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</si>
  <si>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</si>
  <si>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</si>
  <si>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</si>
  <si>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</si>
  <si>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</si>
  <si>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</si>
  <si>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</si>
  <si>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</si>
  <si>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</si>
  <si>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</si>
  <si>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</si>
  <si>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</si>
  <si>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</si>
  <si>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</si>
  <si>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Ценные бумаги российских эмитентов, включенные в котировальные списки организаторов торговли на рынке ценных бумаг</t>
  </si>
  <si>
    <t>Группа ОСТ - 02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</si>
  <si>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</si>
  <si>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</si>
  <si>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</si>
  <si>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</si>
  <si>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</si>
  <si>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</si>
  <si>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</si>
  <si>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</si>
  <si>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</si>
  <si>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</si>
  <si>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</si>
  <si>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</si>
  <si>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</si>
  <si>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</si>
  <si>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</si>
  <si>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</si>
  <si>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</si>
  <si>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</si>
  <si>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</si>
  <si>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</si>
  <si>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</si>
  <si>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</si>
  <si>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</si>
  <si>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</si>
  <si>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</si>
  <si>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</si>
  <si>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</si>
  <si>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</si>
  <si>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</si>
  <si>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</si>
  <si>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</si>
  <si>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</si>
  <si>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</si>
  <si>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</si>
  <si>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</si>
  <si>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</si>
  <si>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</si>
  <si>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</si>
  <si>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</si>
  <si>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</si>
  <si>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ИНПРОМ - 02</t>
  </si>
  <si>
    <t>Трансаэро-финансы-01</t>
  </si>
  <si>
    <t>Вагонмаш-01</t>
  </si>
  <si>
    <t>Топкнига-01</t>
  </si>
  <si>
    <t>Уралвагонзавод - финанс-02</t>
  </si>
  <si>
    <t>О.Ю. Стародубцева</t>
  </si>
  <si>
    <t>Сургутнефтегаз</t>
  </si>
  <si>
    <t>Дикая орхидея</t>
  </si>
  <si>
    <t>МаирИнвест-01</t>
  </si>
  <si>
    <t>Салаватстекло-01</t>
  </si>
  <si>
    <t>Дебиторская задолженность                                                             в том числе:</t>
  </si>
  <si>
    <t>Н.А. Алексеенко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</si>
  <si>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</si>
  <si>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</si>
  <si>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</si>
  <si>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</si>
  <si>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Федерации,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</si>
  <si>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</si>
  <si>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</si>
  <si>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</si>
  <si>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Дебиторская задолженность - всего, в том числе:</t>
  </si>
  <si>
    <t>Н.И. Севастьянов</t>
  </si>
  <si>
    <t>Исполнительный директор</t>
  </si>
  <si>
    <t>29 декабря 2006</t>
  </si>
  <si>
    <t>Амурметалл</t>
  </si>
  <si>
    <t>Газпром-06</t>
  </si>
  <si>
    <t>Инпром-03</t>
  </si>
  <si>
    <t>Агрика</t>
  </si>
  <si>
    <t>АИФ</t>
  </si>
  <si>
    <t>Восток-Сервис-Финанс</t>
  </si>
  <si>
    <t>Икитимцемент</t>
  </si>
  <si>
    <t>КААД</t>
  </si>
  <si>
    <t>Никосхим-Инвест-2</t>
  </si>
  <si>
    <t>Салют-Энергия</t>
  </si>
  <si>
    <t>Разгуляй-Финанс</t>
  </si>
  <si>
    <t>Газпром</t>
  </si>
  <si>
    <t xml:space="preserve"> </t>
  </si>
  <si>
    <t>(тыс. руб.)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</si>
</sst>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</numFmts>
  <fonts count="2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color indexed="12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i/>
      <sz val="10"/>
      <name val="Arial"/>
      <family val="2"/>
    </font>
    <font>
      <i/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" fontId="0" fillId="2" borderId="0" xfId="0" applyNumberFormat="1" applyFill="1" applyAlignment="1">
      <alignment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" fontId="0" fillId="2" borderId="0" xfId="0" applyNumberFormat="1" applyFill="1" applyAlignment="1">
      <alignment horizontal="right" vertical="top" wrapText="1"/>
    </xf>
    <xf numFmtId="4" fontId="0" fillId="2" borderId="0" xfId="0" applyNumberFormat="1" applyFill="1" applyAlignment="1">
      <alignment horizontal="right"/>
    </xf>
    <xf numFmtId="49" fontId="0" fillId="2" borderId="0" xfId="0" applyNumberFormat="1" applyFill="1" applyBorder="1" applyAlignment="1">
      <alignment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4" fontId="0" fillId="2" borderId="0" xfId="0" applyNumberFormat="1" applyFill="1" applyAlignment="1">
      <alignment horizontal="left" vertical="top" wrapText="1"/>
    </xf>
    <xf numFmtId="165" fontId="0" fillId="2" borderId="2" xfId="21" applyNumberFormat="1" applyFill="1" applyBorder="1" applyAlignment="1">
      <alignment horizontal="right" vertical="top" wrapText="1"/>
    </xf>
    <xf numFmtId="4" fontId="15" fillId="2" borderId="0" xfId="0" applyNumberFormat="1" applyFont="1" applyFill="1" applyAlignment="1">
      <alignment/>
    </xf>
    <xf numFmtId="0" fontId="1" fillId="2" borderId="0" xfId="15" applyFont="1" applyFill="1">
      <alignment/>
      <protection/>
    </xf>
    <xf numFmtId="0" fontId="16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6" fillId="2" borderId="2" xfId="15" applyNumberFormat="1" applyFill="1" applyBorder="1" applyAlignment="1">
      <alignment horizontal="left" vertical="justify" wrapText="1"/>
      <protection/>
    </xf>
    <xf numFmtId="4" fontId="16" fillId="2" borderId="2" xfId="15" applyNumberFormat="1" applyFill="1" applyBorder="1" applyAlignment="1">
      <alignment horizontal="right" vertical="justify" wrapText="1"/>
      <protection/>
    </xf>
    <xf numFmtId="0" fontId="16" fillId="2" borderId="2" xfId="15" applyNumberFormat="1" applyFill="1" applyBorder="1" applyAlignment="1">
      <alignment horizontal="left" vertical="justify" wrapText="1"/>
      <protection/>
    </xf>
    <xf numFmtId="0" fontId="16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6" fillId="2" borderId="2" xfId="15" applyNumberFormat="1" applyFill="1" applyBorder="1" applyAlignment="1">
      <alignment horizontal="right" vertical="justify" wrapText="1"/>
      <protection/>
    </xf>
    <xf numFmtId="0" fontId="19" fillId="2" borderId="2" xfId="15" applyFont="1" applyFill="1" applyBorder="1">
      <alignment/>
      <protection/>
    </xf>
    <xf numFmtId="4" fontId="0" fillId="0" borderId="2" xfId="0" applyNumberFormat="1" applyFill="1" applyBorder="1" applyAlignment="1">
      <alignment horizontal="right" vertical="top" wrapText="1"/>
    </xf>
    <xf numFmtId="14" fontId="0" fillId="2" borderId="4" xfId="0" applyNumberFormat="1" applyFont="1" applyFill="1" applyBorder="1" applyAlignment="1">
      <alignment horizontal="left" vertical="top" wrapText="1"/>
    </xf>
    <xf numFmtId="49" fontId="19" fillId="2" borderId="2" xfId="0" applyNumberFormat="1" applyFont="1" applyFill="1" applyBorder="1" applyAlignment="1">
      <alignment horizontal="left" vertical="top" wrapText="1"/>
    </xf>
    <xf numFmtId="0" fontId="16" fillId="2" borderId="0" xfId="15" applyFont="1" applyFill="1">
      <alignment/>
      <protection/>
    </xf>
    <xf numFmtId="4" fontId="15" fillId="2" borderId="2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166" fontId="0" fillId="0" borderId="2" xfId="0" applyNumberForma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  <protection/>
    </xf>
    <xf numFmtId="0" fontId="19" fillId="2" borderId="3" xfId="15" applyFont="1" applyFill="1" applyBorder="1">
      <alignment/>
      <protection/>
    </xf>
    <xf numFmtId="166" fontId="20" fillId="0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9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18" fillId="0" borderId="3" xfId="0" applyNumberFormat="1" applyFont="1" applyFill="1" applyBorder="1" applyAlignment="1">
      <alignment horizontal="right"/>
    </xf>
    <xf numFmtId="4" fontId="18" fillId="0" borderId="9" xfId="0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/>
    </xf>
    <xf numFmtId="0" fontId="7" fillId="0" borderId="9" xfId="0" applyFont="1" applyBorder="1" applyAlignment="1">
      <alignment/>
    </xf>
    <xf numFmtId="4" fontId="15" fillId="0" borderId="2" xfId="0" applyNumberFormat="1" applyFont="1" applyFill="1" applyBorder="1" applyAlignment="1">
      <alignment horizontal="right" vertical="top" wrapText="1"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81"/>
  <sheetViews>
    <sheetView workbookViewId="0" topLeftCell="A1">
      <selection activeCell="C18" sqref="C18:D72"/>
    </sheetView>
  </sheetViews>
  <sheetFormatPr defaultColWidth="9.00390625" defaultRowHeight="12.75"/>
  <cols>
    <col min="1" max="1" width="47.375" style="66" customWidth="1"/>
    <col min="2" max="2" width="9.125" style="66" customWidth="1"/>
    <col min="3" max="4" width="22.75390625" style="66" customWidth="1"/>
    <col min="5" max="16384" width="9.125" style="66" customWidth="1"/>
  </cols>
  <sheetData>
    <row r="6" ht="12.75">
      <c r="A6" s="65" t="s">
        <v>194</v>
      </c>
    </row>
    <row r="7" ht="12.75">
      <c r="A7" s="65" t="s">
        <v>195</v>
      </c>
    </row>
    <row r="8" ht="12.75">
      <c r="A8" s="65" t="s">
        <v>177</v>
      </c>
    </row>
    <row r="9" ht="12.75">
      <c r="A9" s="65"/>
    </row>
    <row r="10" ht="12.75">
      <c r="A10" s="65"/>
    </row>
    <row r="11" ht="12.75">
      <c r="A11" s="65"/>
    </row>
    <row r="12" ht="12.75">
      <c r="A12" s="67" t="s">
        <v>110</v>
      </c>
    </row>
    <row r="13" ht="12.75">
      <c r="A13" s="66" t="s">
        <v>118</v>
      </c>
    </row>
    <row r="14" ht="12.75">
      <c r="A14" s="66" t="s">
        <v>1</v>
      </c>
    </row>
    <row r="15" ht="12.75">
      <c r="A15" s="66" t="s">
        <v>227</v>
      </c>
    </row>
    <row r="16" spans="1:4" ht="12.75">
      <c r="A16" s="66" t="s">
        <v>228</v>
      </c>
      <c r="B16" s="68">
        <v>0.8333333333333334</v>
      </c>
      <c r="C16" s="69" t="s">
        <v>304</v>
      </c>
      <c r="D16" s="70"/>
    </row>
    <row r="17" spans="1:4" ht="25.5">
      <c r="A17" s="96" t="s">
        <v>104</v>
      </c>
      <c r="B17" s="96" t="s">
        <v>3</v>
      </c>
      <c r="C17" s="71" t="s">
        <v>229</v>
      </c>
      <c r="D17" s="71" t="s">
        <v>229</v>
      </c>
    </row>
    <row r="18" spans="1:4" ht="12.75">
      <c r="A18" s="97"/>
      <c r="B18" s="97"/>
      <c r="C18" s="72">
        <v>39080</v>
      </c>
      <c r="D18" s="72">
        <v>39051</v>
      </c>
    </row>
    <row r="19" spans="1:4" ht="12.75">
      <c r="A19" s="73" t="s">
        <v>230</v>
      </c>
      <c r="B19" s="74"/>
      <c r="C19" s="75"/>
      <c r="D19" s="75"/>
    </row>
    <row r="20" spans="1:4" s="77" customFormat="1" ht="25.5">
      <c r="A20" s="76" t="s">
        <v>293</v>
      </c>
      <c r="B20" s="74" t="s">
        <v>43</v>
      </c>
      <c r="C20" s="75">
        <v>249291.25</v>
      </c>
      <c r="D20" s="75">
        <v>21309436.09</v>
      </c>
    </row>
    <row r="21" spans="1:4" s="77" customFormat="1" ht="12.75">
      <c r="A21" s="76" t="s">
        <v>196</v>
      </c>
      <c r="B21" s="74" t="s">
        <v>44</v>
      </c>
      <c r="C21" s="75">
        <v>249291.25</v>
      </c>
      <c r="D21" s="75">
        <v>21309436.09</v>
      </c>
    </row>
    <row r="22" spans="1:4" s="77" customFormat="1" ht="12.75">
      <c r="A22" s="76" t="s">
        <v>197</v>
      </c>
      <c r="B22" s="74" t="s">
        <v>45</v>
      </c>
      <c r="C22" s="75">
        <v>0</v>
      </c>
      <c r="D22" s="75">
        <v>0</v>
      </c>
    </row>
    <row r="23" spans="1:4" s="77" customFormat="1" ht="25.5">
      <c r="A23" s="76" t="s">
        <v>294</v>
      </c>
      <c r="B23" s="74" t="s">
        <v>47</v>
      </c>
      <c r="C23" s="75">
        <v>0</v>
      </c>
      <c r="D23" s="75">
        <v>0</v>
      </c>
    </row>
    <row r="24" spans="1:4" s="77" customFormat="1" ht="12.75">
      <c r="A24" s="76" t="s">
        <v>196</v>
      </c>
      <c r="B24" s="74" t="s">
        <v>48</v>
      </c>
      <c r="C24" s="75">
        <v>0</v>
      </c>
      <c r="D24" s="75">
        <v>0</v>
      </c>
    </row>
    <row r="25" spans="1:4" s="77" customFormat="1" ht="12.75">
      <c r="A25" s="76" t="s">
        <v>197</v>
      </c>
      <c r="B25" s="74" t="s">
        <v>49</v>
      </c>
      <c r="C25" s="75">
        <v>0</v>
      </c>
      <c r="D25" s="75">
        <v>0</v>
      </c>
    </row>
    <row r="26" spans="1:4" s="77" customFormat="1" ht="25.5">
      <c r="A26" s="76" t="s">
        <v>198</v>
      </c>
      <c r="B26" s="74" t="s">
        <v>51</v>
      </c>
      <c r="C26" s="75">
        <v>0</v>
      </c>
      <c r="D26" s="75">
        <v>0</v>
      </c>
    </row>
    <row r="27" spans="1:4" s="77" customFormat="1" ht="25.5">
      <c r="A27" s="76" t="s">
        <v>199</v>
      </c>
      <c r="B27" s="74" t="s">
        <v>57</v>
      </c>
      <c r="C27" s="75">
        <v>0</v>
      </c>
      <c r="D27" s="75">
        <v>0</v>
      </c>
    </row>
    <row r="28" spans="1:4" s="77" customFormat="1" ht="12.75">
      <c r="A28" s="76" t="s">
        <v>200</v>
      </c>
      <c r="B28" s="74" t="s">
        <v>63</v>
      </c>
      <c r="C28" s="75">
        <v>0</v>
      </c>
      <c r="D28" s="75">
        <v>0</v>
      </c>
    </row>
    <row r="29" spans="1:4" s="77" customFormat="1" ht="25.5">
      <c r="A29" s="76" t="s">
        <v>201</v>
      </c>
      <c r="B29" s="74" t="s">
        <v>68</v>
      </c>
      <c r="C29" s="75">
        <v>25941378.3</v>
      </c>
      <c r="D29" s="75">
        <v>7147410.5</v>
      </c>
    </row>
    <row r="30" spans="1:4" ht="12.75">
      <c r="A30" s="76" t="s">
        <v>202</v>
      </c>
      <c r="B30" s="74" t="s">
        <v>70</v>
      </c>
      <c r="C30" s="75">
        <v>1868190</v>
      </c>
      <c r="D30" s="75">
        <v>120485</v>
      </c>
    </row>
    <row r="31" spans="1:4" ht="25.5">
      <c r="A31" s="74" t="s">
        <v>69</v>
      </c>
      <c r="B31" s="74" t="s">
        <v>76</v>
      </c>
      <c r="C31" s="75">
        <v>0</v>
      </c>
      <c r="D31" s="75">
        <v>0</v>
      </c>
    </row>
    <row r="32" spans="1:4" ht="15.75" customHeight="1">
      <c r="A32" s="76" t="s">
        <v>295</v>
      </c>
      <c r="B32" s="74" t="s">
        <v>79</v>
      </c>
      <c r="C32" s="75">
        <v>0</v>
      </c>
      <c r="D32" s="75">
        <v>0</v>
      </c>
    </row>
    <row r="33" spans="1:4" ht="15.75" customHeight="1">
      <c r="A33" s="76" t="s">
        <v>203</v>
      </c>
      <c r="B33" s="74" t="s">
        <v>81</v>
      </c>
      <c r="C33" s="75">
        <v>0</v>
      </c>
      <c r="D33" s="75">
        <v>0</v>
      </c>
    </row>
    <row r="34" spans="1:4" ht="12.75">
      <c r="A34" s="76" t="s">
        <v>204</v>
      </c>
      <c r="B34" s="74" t="s">
        <v>83</v>
      </c>
      <c r="C34" s="75">
        <v>0</v>
      </c>
      <c r="D34" s="75">
        <v>0</v>
      </c>
    </row>
    <row r="35" spans="1:4" ht="25.5">
      <c r="A35" s="76" t="s">
        <v>205</v>
      </c>
      <c r="B35" s="74" t="s">
        <v>89</v>
      </c>
      <c r="C35" s="75">
        <v>0</v>
      </c>
      <c r="D35" s="75">
        <v>0</v>
      </c>
    </row>
    <row r="36" spans="1:4" ht="25.5">
      <c r="A36" s="76" t="s">
        <v>296</v>
      </c>
      <c r="B36" s="74" t="s">
        <v>94</v>
      </c>
      <c r="C36" s="75">
        <v>0</v>
      </c>
      <c r="D36" s="75">
        <v>0</v>
      </c>
    </row>
    <row r="37" spans="1:4" ht="15.75" customHeight="1">
      <c r="A37" s="76" t="s">
        <v>231</v>
      </c>
      <c r="B37" s="74" t="s">
        <v>206</v>
      </c>
      <c r="C37" s="75">
        <v>0</v>
      </c>
      <c r="D37" s="75">
        <v>0</v>
      </c>
    </row>
    <row r="38" spans="1:4" ht="28.5" customHeight="1">
      <c r="A38" s="76" t="s">
        <v>232</v>
      </c>
      <c r="B38" s="74" t="s">
        <v>207</v>
      </c>
      <c r="C38" s="75">
        <v>0</v>
      </c>
      <c r="D38" s="75">
        <v>0</v>
      </c>
    </row>
    <row r="39" spans="1:4" ht="12.75">
      <c r="A39" s="76" t="s">
        <v>233</v>
      </c>
      <c r="B39" s="74" t="s">
        <v>208</v>
      </c>
      <c r="C39" s="75">
        <v>0</v>
      </c>
      <c r="D39" s="75">
        <v>0</v>
      </c>
    </row>
    <row r="40" spans="1:4" ht="25.5">
      <c r="A40" s="76" t="s">
        <v>234</v>
      </c>
      <c r="B40" s="74" t="s">
        <v>209</v>
      </c>
      <c r="C40" s="75">
        <v>0</v>
      </c>
      <c r="D40" s="75">
        <v>0</v>
      </c>
    </row>
    <row r="41" spans="1:4" ht="12.75">
      <c r="A41" s="76" t="s">
        <v>261</v>
      </c>
      <c r="B41" s="74" t="s">
        <v>93</v>
      </c>
      <c r="C41" s="75">
        <v>0</v>
      </c>
      <c r="D41" s="75">
        <v>0</v>
      </c>
    </row>
    <row r="42" spans="1:4" ht="63.75">
      <c r="A42" s="74" t="s">
        <v>262</v>
      </c>
      <c r="B42" s="74" t="s">
        <v>95</v>
      </c>
      <c r="C42" s="75">
        <v>0</v>
      </c>
      <c r="D42" s="75">
        <v>0</v>
      </c>
    </row>
    <row r="43" spans="1:4" ht="102">
      <c r="A43" s="76" t="s">
        <v>280</v>
      </c>
      <c r="B43" s="74" t="s">
        <v>98</v>
      </c>
      <c r="C43" s="75">
        <v>0</v>
      </c>
      <c r="D43" s="75">
        <v>0</v>
      </c>
    </row>
    <row r="44" spans="1:4" ht="25.5">
      <c r="A44" s="74" t="s">
        <v>77</v>
      </c>
      <c r="B44" s="74" t="s">
        <v>151</v>
      </c>
      <c r="C44" s="75">
        <v>0</v>
      </c>
      <c r="D44" s="75">
        <v>0</v>
      </c>
    </row>
    <row r="45" spans="1:4" ht="38.25">
      <c r="A45" s="74" t="s">
        <v>297</v>
      </c>
      <c r="B45" s="74" t="s">
        <v>157</v>
      </c>
      <c r="C45" s="75">
        <v>0</v>
      </c>
      <c r="D45" s="75">
        <v>0</v>
      </c>
    </row>
    <row r="46" spans="1:4" ht="12.75">
      <c r="A46" s="74" t="s">
        <v>235</v>
      </c>
      <c r="B46" s="74" t="s">
        <v>210</v>
      </c>
      <c r="C46" s="75">
        <v>0</v>
      </c>
      <c r="D46" s="75">
        <v>0</v>
      </c>
    </row>
    <row r="47" spans="1:4" ht="38.25">
      <c r="A47" s="76" t="s">
        <v>298</v>
      </c>
      <c r="B47" s="74" t="s">
        <v>159</v>
      </c>
      <c r="C47" s="75">
        <v>0</v>
      </c>
      <c r="D47" s="75">
        <v>0</v>
      </c>
    </row>
    <row r="48" spans="1:4" ht="12.75">
      <c r="A48" s="74" t="s">
        <v>235</v>
      </c>
      <c r="B48" s="74" t="s">
        <v>161</v>
      </c>
      <c r="C48" s="75">
        <v>0</v>
      </c>
      <c r="D48" s="75">
        <v>0</v>
      </c>
    </row>
    <row r="49" spans="1:4" ht="38.25">
      <c r="A49" s="76" t="s">
        <v>299</v>
      </c>
      <c r="B49" s="74" t="s">
        <v>163</v>
      </c>
      <c r="C49" s="75"/>
      <c r="D49" s="75"/>
    </row>
    <row r="50" spans="1:4" ht="12.75">
      <c r="A50" s="74" t="s">
        <v>236</v>
      </c>
      <c r="B50" s="74" t="s">
        <v>263</v>
      </c>
      <c r="C50" s="75">
        <v>0</v>
      </c>
      <c r="D50" s="75">
        <v>0</v>
      </c>
    </row>
    <row r="51" spans="1:4" ht="38.25">
      <c r="A51" s="76" t="s">
        <v>300</v>
      </c>
      <c r="B51" s="74" t="s">
        <v>165</v>
      </c>
      <c r="C51" s="75">
        <v>0</v>
      </c>
      <c r="D51" s="75">
        <v>0</v>
      </c>
    </row>
    <row r="52" spans="1:4" ht="12.75">
      <c r="A52" s="74" t="s">
        <v>264</v>
      </c>
      <c r="B52" s="74" t="s">
        <v>265</v>
      </c>
      <c r="C52" s="75">
        <v>0</v>
      </c>
      <c r="D52" s="75">
        <v>0</v>
      </c>
    </row>
    <row r="53" spans="1:4" ht="38.25">
      <c r="A53" s="74" t="s">
        <v>211</v>
      </c>
      <c r="B53" s="74" t="s">
        <v>100</v>
      </c>
      <c r="C53" s="75">
        <v>0</v>
      </c>
      <c r="D53" s="75">
        <v>0</v>
      </c>
    </row>
    <row r="54" spans="1:4" ht="28.5" customHeight="1">
      <c r="A54" s="76" t="s">
        <v>212</v>
      </c>
      <c r="B54" s="74" t="s">
        <v>101</v>
      </c>
      <c r="C54" s="75">
        <v>0</v>
      </c>
      <c r="D54" s="75">
        <v>0</v>
      </c>
    </row>
    <row r="55" spans="1:4" ht="89.25">
      <c r="A55" s="74" t="s">
        <v>266</v>
      </c>
      <c r="B55" s="74" t="s">
        <v>102</v>
      </c>
      <c r="C55" s="75">
        <v>0</v>
      </c>
      <c r="D55" s="75">
        <v>0</v>
      </c>
    </row>
    <row r="56" spans="1:4" ht="76.5">
      <c r="A56" s="74" t="s">
        <v>267</v>
      </c>
      <c r="B56" s="74" t="s">
        <v>103</v>
      </c>
      <c r="C56" s="75">
        <v>0</v>
      </c>
      <c r="D56" s="75">
        <v>0</v>
      </c>
    </row>
    <row r="57" spans="1:4" ht="15.75" customHeight="1">
      <c r="A57" s="74" t="s">
        <v>33</v>
      </c>
      <c r="B57" s="74" t="s">
        <v>268</v>
      </c>
      <c r="C57" s="75">
        <v>0</v>
      </c>
      <c r="D57" s="75">
        <v>0</v>
      </c>
    </row>
    <row r="58" spans="1:4" ht="15.75" customHeight="1">
      <c r="A58" s="74" t="s">
        <v>213</v>
      </c>
      <c r="B58" s="74" t="s">
        <v>269</v>
      </c>
      <c r="C58" s="75">
        <v>0</v>
      </c>
      <c r="D58" s="75">
        <v>0</v>
      </c>
    </row>
    <row r="59" spans="1:4" ht="15.75" customHeight="1">
      <c r="A59" s="74" t="s">
        <v>301</v>
      </c>
      <c r="B59" s="74" t="s">
        <v>270</v>
      </c>
      <c r="C59" s="75">
        <v>759017.7095313362</v>
      </c>
      <c r="D59" s="75">
        <v>1256210.9795313335</v>
      </c>
    </row>
    <row r="60" spans="1:4" ht="25.5">
      <c r="A60" s="74" t="s">
        <v>271</v>
      </c>
      <c r="B60" s="74" t="s">
        <v>272</v>
      </c>
      <c r="C60" s="75">
        <v>165653.94000000315</v>
      </c>
      <c r="D60" s="75">
        <v>1015184.5</v>
      </c>
    </row>
    <row r="61" spans="1:4" ht="25.5">
      <c r="A61" s="74" t="s">
        <v>237</v>
      </c>
      <c r="B61" s="74" t="s">
        <v>273</v>
      </c>
      <c r="C61" s="75">
        <v>0</v>
      </c>
      <c r="D61" s="75">
        <v>0</v>
      </c>
    </row>
    <row r="62" spans="1:4" ht="51">
      <c r="A62" s="74" t="s">
        <v>274</v>
      </c>
      <c r="B62" s="74" t="s">
        <v>275</v>
      </c>
      <c r="C62" s="75">
        <v>556440.15</v>
      </c>
      <c r="D62" s="75">
        <v>211375.53</v>
      </c>
    </row>
    <row r="63" spans="1:4" ht="25.5">
      <c r="A63" s="74" t="s">
        <v>214</v>
      </c>
      <c r="B63" s="74" t="s">
        <v>276</v>
      </c>
      <c r="C63" s="75">
        <v>36923.61953133309</v>
      </c>
      <c r="D63" s="75">
        <v>29650.94953133309</v>
      </c>
    </row>
    <row r="64" spans="1:4" ht="51">
      <c r="A64" s="74" t="s">
        <v>277</v>
      </c>
      <c r="B64" s="74" t="s">
        <v>278</v>
      </c>
      <c r="C64" s="75">
        <v>28817877.259531338</v>
      </c>
      <c r="D64" s="75">
        <v>29833542.569531333</v>
      </c>
    </row>
    <row r="65" spans="1:4" ht="15.75" customHeight="1">
      <c r="A65" s="73" t="s">
        <v>99</v>
      </c>
      <c r="B65" s="74"/>
      <c r="C65" s="75"/>
      <c r="D65" s="75"/>
    </row>
    <row r="66" spans="1:4" ht="12.75">
      <c r="A66" s="74" t="s">
        <v>91</v>
      </c>
      <c r="B66" s="74" t="s">
        <v>215</v>
      </c>
      <c r="C66" s="75">
        <v>115468.99000000172</v>
      </c>
      <c r="D66" s="75">
        <v>21250000</v>
      </c>
    </row>
    <row r="67" spans="1:4" ht="25.5">
      <c r="A67" s="74" t="s">
        <v>216</v>
      </c>
      <c r="B67" s="74" t="s">
        <v>217</v>
      </c>
      <c r="C67" s="75">
        <v>0</v>
      </c>
      <c r="D67" s="75">
        <v>23580.73</v>
      </c>
    </row>
    <row r="68" spans="1:4" ht="38.25">
      <c r="A68" s="74" t="s">
        <v>218</v>
      </c>
      <c r="B68" s="74" t="s">
        <v>219</v>
      </c>
      <c r="C68" s="75">
        <v>0</v>
      </c>
      <c r="D68" s="75">
        <v>0</v>
      </c>
    </row>
    <row r="69" spans="1:4" ht="25.5">
      <c r="A69" s="74" t="s">
        <v>220</v>
      </c>
      <c r="B69" s="74" t="s">
        <v>221</v>
      </c>
      <c r="C69" s="75">
        <v>115468.99000000172</v>
      </c>
      <c r="D69" s="75">
        <v>21273580.73</v>
      </c>
    </row>
    <row r="70" spans="1:5" ht="25.5">
      <c r="A70" s="74" t="s">
        <v>279</v>
      </c>
      <c r="B70" s="74" t="s">
        <v>222</v>
      </c>
      <c r="C70" s="75">
        <v>28702408.269531336</v>
      </c>
      <c r="D70" s="75">
        <v>8559961.839531332</v>
      </c>
      <c r="E70" s="78"/>
    </row>
    <row r="71" spans="1:4" ht="51">
      <c r="A71" s="74" t="s">
        <v>223</v>
      </c>
      <c r="B71" s="74" t="s">
        <v>224</v>
      </c>
      <c r="C71" s="79">
        <v>24193.841009999996</v>
      </c>
      <c r="D71" s="79">
        <v>7278.762129999999</v>
      </c>
    </row>
    <row r="72" spans="1:5" ht="63.75">
      <c r="A72" s="74" t="s">
        <v>225</v>
      </c>
      <c r="B72" s="74" t="s">
        <v>226</v>
      </c>
      <c r="C72" s="75">
        <v>1186.3518594533139</v>
      </c>
      <c r="D72" s="75">
        <v>1176.0189008307837</v>
      </c>
      <c r="E72" s="78"/>
    </row>
    <row r="75" spans="1:4" ht="12.75">
      <c r="A75" s="8" t="s">
        <v>303</v>
      </c>
      <c r="D75" s="84" t="s">
        <v>302</v>
      </c>
    </row>
    <row r="78" spans="1:4" ht="12.75">
      <c r="A78" s="66" t="s">
        <v>193</v>
      </c>
      <c r="D78" s="66" t="s">
        <v>238</v>
      </c>
    </row>
    <row r="81" spans="1:4" ht="12.75">
      <c r="A81" s="66" t="s">
        <v>108</v>
      </c>
      <c r="D81" s="66" t="s">
        <v>109</v>
      </c>
    </row>
  </sheetData>
  <mergeCells count="2">
    <mergeCell ref="A17:A18"/>
    <mergeCell ref="B17:B18"/>
  </mergeCells>
  <printOptions/>
  <pageMargins left="0.4" right="0.22" top="0.4" bottom="0.78" header="0.16" footer="0.16"/>
  <pageSetup fitToHeight="2" fitToWidth="1" horizontalDpi="600" verticalDpi="600" orientation="portrait" paperSize="9" scale="83" r:id="rId1"/>
  <headerFooter alignWithMargins="0">
    <oddFooter>&amp;L&amp;"Arial CYR,курсив"&amp;8ПРОМСВЯЗЬ-ОБЛИГАЦИИ&amp;R&amp;"Arial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workbookViewId="0" topLeftCell="A1">
      <selection activeCell="F24" sqref="F24"/>
    </sheetView>
  </sheetViews>
  <sheetFormatPr defaultColWidth="9.00390625" defaultRowHeight="12.75"/>
  <cols>
    <col min="1" max="1" width="58.625" style="8" customWidth="1"/>
    <col min="2" max="2" width="9.125" style="1" customWidth="1"/>
    <col min="3" max="3" width="18.375" style="1" customWidth="1"/>
    <col min="4" max="5" width="18.125" style="1" customWidth="1"/>
    <col min="6" max="16384" width="9.125" style="1" customWidth="1"/>
  </cols>
  <sheetData>
    <row r="1" ht="12.75">
      <c r="A1" s="1" t="s">
        <v>0</v>
      </c>
    </row>
    <row r="3" spans="1:5" ht="12.75">
      <c r="A3" s="9" t="s">
        <v>110</v>
      </c>
      <c r="B3" s="3"/>
      <c r="C3" s="2"/>
      <c r="D3" s="2"/>
      <c r="E3" s="2"/>
    </row>
    <row r="4" ht="12.75">
      <c r="A4" s="8" t="s">
        <v>39</v>
      </c>
    </row>
    <row r="6" ht="12.75">
      <c r="A6" s="18" t="s">
        <v>118</v>
      </c>
    </row>
    <row r="7" ht="12.75">
      <c r="A7" s="8" t="s">
        <v>114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8" t="s">
        <v>115</v>
      </c>
      <c r="B12" s="4"/>
    </row>
    <row r="13" spans="1:2" ht="12.75">
      <c r="A13" s="8" t="s">
        <v>116</v>
      </c>
      <c r="B13" s="4"/>
    </row>
    <row r="14" ht="12.75">
      <c r="B14" s="4"/>
    </row>
    <row r="15" spans="1:2" ht="12.75">
      <c r="A15" s="90" t="s">
        <v>304</v>
      </c>
      <c r="B15" s="4"/>
    </row>
    <row r="16" spans="1:5" s="5" customFormat="1" ht="89.25">
      <c r="A16" s="15" t="s">
        <v>2</v>
      </c>
      <c r="B16" s="15" t="s">
        <v>3</v>
      </c>
      <c r="C16" s="16" t="s">
        <v>6</v>
      </c>
      <c r="D16" s="16" t="s">
        <v>4</v>
      </c>
      <c r="E16" s="16" t="s">
        <v>120</v>
      </c>
    </row>
    <row r="17" spans="1:5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</row>
    <row r="18" spans="1:5" s="5" customFormat="1" ht="12.75">
      <c r="A18" s="13" t="s">
        <v>7</v>
      </c>
      <c r="B18" s="6">
        <v>100</v>
      </c>
      <c r="C18" s="28">
        <v>249.29125</v>
      </c>
      <c r="D18" s="29">
        <v>0.008650576437497611</v>
      </c>
      <c r="E18" s="7" t="s">
        <v>8</v>
      </c>
    </row>
    <row r="19" spans="1:5" s="5" customFormat="1" ht="12.75">
      <c r="A19" s="13" t="s">
        <v>9</v>
      </c>
      <c r="B19" s="6"/>
      <c r="C19" s="28"/>
      <c r="D19" s="29"/>
      <c r="E19" s="6"/>
    </row>
    <row r="20" spans="1:5" s="5" customFormat="1" ht="12.75">
      <c r="A20" s="13" t="s">
        <v>12</v>
      </c>
      <c r="B20" s="6">
        <v>110</v>
      </c>
      <c r="C20" s="28">
        <v>249.29125</v>
      </c>
      <c r="D20" s="29">
        <v>0.008650576437497611</v>
      </c>
      <c r="E20" s="7" t="s">
        <v>8</v>
      </c>
    </row>
    <row r="21" spans="1:5" s="5" customFormat="1" ht="12.75">
      <c r="A21" s="24" t="s">
        <v>121</v>
      </c>
      <c r="B21" s="31"/>
      <c r="C21" s="30">
        <v>249.29125</v>
      </c>
      <c r="D21" s="29">
        <v>0.008650576437497611</v>
      </c>
      <c r="E21" s="7" t="s">
        <v>8</v>
      </c>
    </row>
    <row r="22" spans="1:5" s="5" customFormat="1" ht="12.75">
      <c r="A22" s="13" t="s">
        <v>10</v>
      </c>
      <c r="B22" s="6">
        <v>120</v>
      </c>
      <c r="C22" s="28">
        <v>0</v>
      </c>
      <c r="D22" s="29">
        <v>0</v>
      </c>
      <c r="E22" s="7" t="s">
        <v>8</v>
      </c>
    </row>
    <row r="23" spans="1:5" s="5" customFormat="1" ht="12.75">
      <c r="A23" s="13" t="s">
        <v>11</v>
      </c>
      <c r="B23" s="6">
        <v>200</v>
      </c>
      <c r="C23" s="28">
        <v>0</v>
      </c>
      <c r="D23" s="29">
        <v>0</v>
      </c>
      <c r="E23" s="7" t="s">
        <v>8</v>
      </c>
    </row>
    <row r="24" spans="1:5" s="5" customFormat="1" ht="12.75">
      <c r="A24" s="13" t="s">
        <v>9</v>
      </c>
      <c r="B24" s="6"/>
      <c r="C24" s="91"/>
      <c r="D24" s="29"/>
      <c r="E24" s="6"/>
    </row>
    <row r="25" spans="1:5" s="5" customFormat="1" ht="12.75">
      <c r="A25" s="13" t="s">
        <v>12</v>
      </c>
      <c r="B25" s="6">
        <v>210</v>
      </c>
      <c r="C25" s="91">
        <v>0</v>
      </c>
      <c r="D25" s="29">
        <v>0</v>
      </c>
      <c r="E25" s="7" t="s">
        <v>8</v>
      </c>
    </row>
    <row r="26" spans="1:5" s="5" customFormat="1" ht="12.75">
      <c r="A26" s="13" t="s">
        <v>10</v>
      </c>
      <c r="B26" s="6">
        <v>220</v>
      </c>
      <c r="C26" s="91">
        <v>0</v>
      </c>
      <c r="D26" s="29">
        <v>0</v>
      </c>
      <c r="E26" s="7" t="s">
        <v>8</v>
      </c>
    </row>
    <row r="27" spans="1:5" s="5" customFormat="1" ht="12.75">
      <c r="A27" s="88" t="s">
        <v>13</v>
      </c>
      <c r="B27" s="6">
        <v>300</v>
      </c>
      <c r="C27" s="91">
        <v>27390.4483</v>
      </c>
      <c r="D27" s="29">
        <v>0.950467241335091</v>
      </c>
      <c r="E27" s="7" t="s">
        <v>8</v>
      </c>
    </row>
    <row r="28" spans="1:5" s="5" customFormat="1" ht="12.75">
      <c r="A28" s="13" t="s">
        <v>9</v>
      </c>
      <c r="B28" s="6"/>
      <c r="C28" s="91"/>
      <c r="D28" s="29"/>
      <c r="E28" s="6"/>
    </row>
    <row r="29" spans="1:5" s="5" customFormat="1" ht="38.25">
      <c r="A29" s="88" t="s">
        <v>239</v>
      </c>
      <c r="B29" s="6">
        <v>310</v>
      </c>
      <c r="C29" s="91">
        <v>5837.7411</v>
      </c>
      <c r="D29" s="29">
        <v>0.20257359858346968</v>
      </c>
      <c r="E29" s="7" t="s">
        <v>8</v>
      </c>
    </row>
    <row r="30" spans="1:5" s="5" customFormat="1" ht="12.75">
      <c r="A30" s="13" t="s">
        <v>14</v>
      </c>
      <c r="B30" s="6"/>
      <c r="C30" s="91"/>
      <c r="D30" s="29"/>
      <c r="E30" s="6"/>
    </row>
    <row r="31" spans="1:5" s="5" customFormat="1" ht="12.75">
      <c r="A31" s="13" t="s">
        <v>15</v>
      </c>
      <c r="B31" s="6">
        <v>311</v>
      </c>
      <c r="C31" s="91">
        <v>0</v>
      </c>
      <c r="D31" s="29">
        <v>0</v>
      </c>
      <c r="E31" s="7" t="s">
        <v>8</v>
      </c>
    </row>
    <row r="32" spans="1:5" s="5" customFormat="1" ht="25.5">
      <c r="A32" s="13" t="s">
        <v>16</v>
      </c>
      <c r="B32" s="6">
        <v>312</v>
      </c>
      <c r="C32" s="91">
        <v>0</v>
      </c>
      <c r="D32" s="29">
        <v>0</v>
      </c>
      <c r="E32" s="7" t="s">
        <v>8</v>
      </c>
    </row>
    <row r="33" spans="1:5" s="5" customFormat="1" ht="12.75">
      <c r="A33" s="13" t="s">
        <v>17</v>
      </c>
      <c r="B33" s="6">
        <v>313</v>
      </c>
      <c r="C33" s="91">
        <v>0</v>
      </c>
      <c r="D33" s="29">
        <v>0</v>
      </c>
      <c r="E33" s="7" t="s">
        <v>8</v>
      </c>
    </row>
    <row r="34" spans="1:5" s="5" customFormat="1" ht="12.75">
      <c r="A34" s="13" t="s">
        <v>18</v>
      </c>
      <c r="B34" s="6">
        <v>314</v>
      </c>
      <c r="C34" s="91">
        <v>5837.7411</v>
      </c>
      <c r="D34" s="29">
        <v>0.20257359858346968</v>
      </c>
      <c r="E34" s="7" t="s">
        <v>8</v>
      </c>
    </row>
    <row r="35" spans="1:5" s="5" customFormat="1" ht="12.75">
      <c r="A35" s="80" t="s">
        <v>305</v>
      </c>
      <c r="B35" s="6"/>
      <c r="C35" s="94">
        <v>1429.7613999999999</v>
      </c>
      <c r="D35" s="29">
        <v>0.049613695940325206</v>
      </c>
      <c r="E35" s="63">
        <v>0.0009373333333333333</v>
      </c>
    </row>
    <row r="36" spans="1:5" s="5" customFormat="1" ht="12.75">
      <c r="A36" s="80" t="s">
        <v>306</v>
      </c>
      <c r="B36" s="6"/>
      <c r="C36" s="94">
        <v>434.558</v>
      </c>
      <c r="D36" s="29">
        <v>0.015079459048506865</v>
      </c>
      <c r="E36" s="63">
        <v>8.6E-05</v>
      </c>
    </row>
    <row r="37" spans="1:5" s="5" customFormat="1" ht="12.75">
      <c r="A37" s="80" t="s">
        <v>281</v>
      </c>
      <c r="B37" s="6"/>
      <c r="C37" s="94">
        <v>493.0875</v>
      </c>
      <c r="D37" s="29">
        <v>0.01711047262639424</v>
      </c>
      <c r="E37" s="63">
        <v>0.000487</v>
      </c>
    </row>
    <row r="38" spans="1:5" s="5" customFormat="1" ht="12.75">
      <c r="A38" s="80" t="s">
        <v>307</v>
      </c>
      <c r="B38" s="6"/>
      <c r="C38" s="94">
        <v>2826.6</v>
      </c>
      <c r="D38" s="29">
        <v>0.09808494826124362</v>
      </c>
      <c r="E38" s="63">
        <v>0.0021538461538461538</v>
      </c>
    </row>
    <row r="39" spans="1:5" s="5" customFormat="1" ht="12.75">
      <c r="A39" s="80" t="s">
        <v>285</v>
      </c>
      <c r="B39" s="6"/>
      <c r="C39" s="94">
        <v>653.7342000000001</v>
      </c>
      <c r="D39" s="29">
        <v>0.022685022706999753</v>
      </c>
      <c r="E39" s="63">
        <v>0.000217</v>
      </c>
    </row>
    <row r="40" spans="1:5" s="5" customFormat="1" ht="25.5">
      <c r="A40" s="13" t="s">
        <v>19</v>
      </c>
      <c r="B40" s="6">
        <v>315</v>
      </c>
      <c r="C40" s="91">
        <v>0</v>
      </c>
      <c r="D40" s="29">
        <v>0</v>
      </c>
      <c r="E40" s="7" t="s">
        <v>8</v>
      </c>
    </row>
    <row r="41" spans="1:5" s="5" customFormat="1" ht="12.75">
      <c r="A41" s="13" t="s">
        <v>20</v>
      </c>
      <c r="B41" s="6">
        <v>316</v>
      </c>
      <c r="C41" s="91">
        <v>0</v>
      </c>
      <c r="D41" s="29">
        <v>0</v>
      </c>
      <c r="E41" s="7" t="s">
        <v>8</v>
      </c>
    </row>
    <row r="42" spans="1:5" s="5" customFormat="1" ht="12.75">
      <c r="A42" s="13" t="s">
        <v>23</v>
      </c>
      <c r="B42" s="6">
        <v>317</v>
      </c>
      <c r="C42" s="91">
        <v>0</v>
      </c>
      <c r="D42" s="29">
        <v>0</v>
      </c>
      <c r="E42" s="7" t="s">
        <v>8</v>
      </c>
    </row>
    <row r="43" spans="1:5" s="5" customFormat="1" ht="12.75">
      <c r="A43" s="13" t="s">
        <v>21</v>
      </c>
      <c r="B43" s="6">
        <v>318</v>
      </c>
      <c r="C43" s="91">
        <v>0</v>
      </c>
      <c r="D43" s="29">
        <v>0</v>
      </c>
      <c r="E43" s="7" t="s">
        <v>8</v>
      </c>
    </row>
    <row r="44" spans="1:5" s="5" customFormat="1" ht="38.25">
      <c r="A44" s="92" t="s">
        <v>22</v>
      </c>
      <c r="B44" s="6">
        <v>320</v>
      </c>
      <c r="C44" s="91">
        <v>21552.7072</v>
      </c>
      <c r="D44" s="29">
        <v>0.7478936427516213</v>
      </c>
      <c r="E44" s="7" t="s">
        <v>8</v>
      </c>
    </row>
    <row r="45" spans="1:5" s="5" customFormat="1" ht="12.75">
      <c r="A45" s="13" t="s">
        <v>14</v>
      </c>
      <c r="B45" s="6"/>
      <c r="C45" s="91"/>
      <c r="D45" s="29"/>
      <c r="E45" s="6"/>
    </row>
    <row r="46" spans="1:5" s="5" customFormat="1" ht="12.75">
      <c r="A46" s="13" t="s">
        <v>15</v>
      </c>
      <c r="B46" s="6">
        <v>321</v>
      </c>
      <c r="C46" s="91">
        <v>0</v>
      </c>
      <c r="D46" s="29">
        <v>0</v>
      </c>
      <c r="E46" s="7" t="s">
        <v>8</v>
      </c>
    </row>
    <row r="47" spans="1:5" s="5" customFormat="1" ht="25.5">
      <c r="A47" s="13" t="s">
        <v>16</v>
      </c>
      <c r="B47" s="6">
        <v>322</v>
      </c>
      <c r="C47" s="91">
        <v>0</v>
      </c>
      <c r="D47" s="29">
        <v>0</v>
      </c>
      <c r="E47" s="7" t="s">
        <v>8</v>
      </c>
    </row>
    <row r="48" spans="1:5" s="5" customFormat="1" ht="12.75">
      <c r="A48" s="13" t="s">
        <v>17</v>
      </c>
      <c r="B48" s="6">
        <v>323</v>
      </c>
      <c r="C48" s="91">
        <v>0</v>
      </c>
      <c r="D48" s="29">
        <v>0</v>
      </c>
      <c r="E48" s="7" t="s">
        <v>8</v>
      </c>
    </row>
    <row r="49" spans="1:5" s="5" customFormat="1" ht="12.75">
      <c r="A49" s="13" t="s">
        <v>18</v>
      </c>
      <c r="B49" s="6">
        <v>324</v>
      </c>
      <c r="C49" s="91">
        <v>19684.517200000002</v>
      </c>
      <c r="D49" s="29">
        <v>0.6830661753023279</v>
      </c>
      <c r="E49" s="7" t="s">
        <v>8</v>
      </c>
    </row>
    <row r="50" spans="1:5" s="5" customFormat="1" ht="12.75">
      <c r="A50" s="83" t="s">
        <v>308</v>
      </c>
      <c r="B50" s="6"/>
      <c r="C50" s="94">
        <v>1000.4</v>
      </c>
      <c r="D50" s="29">
        <v>0.03471456245685563</v>
      </c>
      <c r="E50" s="63">
        <v>0.001</v>
      </c>
    </row>
    <row r="51" spans="1:5" s="5" customFormat="1" ht="12.75">
      <c r="A51" s="83" t="s">
        <v>309</v>
      </c>
      <c r="B51" s="6"/>
      <c r="C51" s="94">
        <v>2297.93</v>
      </c>
      <c r="D51" s="29">
        <v>0.07973973861103784</v>
      </c>
      <c r="E51" s="63">
        <v>0.0015333333333333334</v>
      </c>
    </row>
    <row r="52" spans="1:5" s="5" customFormat="1" ht="12.75">
      <c r="A52" s="83" t="s">
        <v>310</v>
      </c>
      <c r="B52" s="6"/>
      <c r="C52" s="94">
        <v>1592.16</v>
      </c>
      <c r="D52" s="29">
        <v>0.05524903814604884</v>
      </c>
      <c r="E52" s="63">
        <v>0.0010666666666666667</v>
      </c>
    </row>
    <row r="53" spans="1:5" s="5" customFormat="1" ht="12.75">
      <c r="A53" s="83" t="s">
        <v>240</v>
      </c>
      <c r="B53" s="6"/>
      <c r="C53" s="94">
        <v>648.627</v>
      </c>
      <c r="D53" s="29">
        <v>0.022507799382949712</v>
      </c>
      <c r="E53" s="63">
        <v>0.00067</v>
      </c>
    </row>
    <row r="54" spans="1:5" s="5" customFormat="1" ht="12.75">
      <c r="A54" s="83" t="s">
        <v>288</v>
      </c>
      <c r="B54" s="6"/>
      <c r="C54" s="94">
        <v>1698.697</v>
      </c>
      <c r="D54" s="29">
        <v>0.058945944723883724</v>
      </c>
      <c r="E54" s="63">
        <v>0.001697</v>
      </c>
    </row>
    <row r="55" spans="1:5" s="5" customFormat="1" ht="12.75">
      <c r="A55" s="83" t="s">
        <v>311</v>
      </c>
      <c r="B55" s="6"/>
      <c r="C55" s="94">
        <v>671.4736</v>
      </c>
      <c r="D55" s="29">
        <v>0.02330059198853428</v>
      </c>
      <c r="E55" s="63">
        <v>0.00334</v>
      </c>
    </row>
    <row r="56" spans="1:5" s="5" customFormat="1" ht="12.75">
      <c r="A56" s="83" t="s">
        <v>312</v>
      </c>
      <c r="B56" s="6"/>
      <c r="C56" s="94">
        <v>1352.16</v>
      </c>
      <c r="D56" s="29">
        <v>0.046920874421893154</v>
      </c>
      <c r="E56" s="63">
        <v>0.00045</v>
      </c>
    </row>
    <row r="57" spans="1:5" s="5" customFormat="1" ht="12.75">
      <c r="A57" s="83" t="s">
        <v>289</v>
      </c>
      <c r="B57" s="6"/>
      <c r="C57" s="94">
        <v>501.5</v>
      </c>
      <c r="D57" s="29">
        <v>0.01740239211526699</v>
      </c>
      <c r="E57" s="63">
        <v>0.001</v>
      </c>
    </row>
    <row r="58" spans="1:5" s="5" customFormat="1" ht="12.75">
      <c r="A58" s="83" t="s">
        <v>313</v>
      </c>
      <c r="B58" s="6"/>
      <c r="C58" s="94">
        <v>1943.8533</v>
      </c>
      <c r="D58" s="29">
        <v>0.06745303557558469</v>
      </c>
      <c r="E58" s="63">
        <v>0.001286</v>
      </c>
    </row>
    <row r="59" spans="1:5" s="5" customFormat="1" ht="12.75">
      <c r="A59" s="83" t="s">
        <v>111</v>
      </c>
      <c r="B59" s="6"/>
      <c r="C59" s="94">
        <v>3239</v>
      </c>
      <c r="D59" s="29">
        <v>0.11239550959391781</v>
      </c>
      <c r="E59" s="63">
        <v>0.010796666666666666</v>
      </c>
    </row>
    <row r="60" spans="1:5" s="5" customFormat="1" ht="12.75">
      <c r="A60" s="83" t="s">
        <v>314</v>
      </c>
      <c r="B60" s="6"/>
      <c r="C60" s="94">
        <v>1000.1</v>
      </c>
      <c r="D60" s="29">
        <v>0.034704152252200436</v>
      </c>
      <c r="E60" s="63">
        <v>0.0003333333333333333</v>
      </c>
    </row>
    <row r="61" spans="1:5" s="5" customFormat="1" ht="12.75">
      <c r="A61" s="83" t="s">
        <v>290</v>
      </c>
      <c r="B61" s="6"/>
      <c r="C61" s="94">
        <v>366.1115</v>
      </c>
      <c r="D61" s="29">
        <v>0.012704318805400938</v>
      </c>
      <c r="E61" s="63">
        <v>0.0004733333333333333</v>
      </c>
    </row>
    <row r="62" spans="1:5" s="5" customFormat="1" ht="12.75">
      <c r="A62" s="83" t="s">
        <v>315</v>
      </c>
      <c r="B62" s="6"/>
      <c r="C62" s="94">
        <v>515.515</v>
      </c>
      <c r="D62" s="29">
        <v>0.017888722176075497</v>
      </c>
      <c r="E62" s="63">
        <v>0.0002575</v>
      </c>
    </row>
    <row r="63" spans="1:5" s="5" customFormat="1" ht="12.75">
      <c r="A63" s="83" t="s">
        <v>284</v>
      </c>
      <c r="B63" s="6"/>
      <c r="C63" s="94">
        <v>202.48479999999998</v>
      </c>
      <c r="D63" s="29">
        <v>0.0070263606918871645</v>
      </c>
      <c r="E63" s="63">
        <v>0.00028857142857142856</v>
      </c>
    </row>
    <row r="64" spans="1:5" s="5" customFormat="1" ht="12.75">
      <c r="A64" s="83" t="s">
        <v>282</v>
      </c>
      <c r="B64" s="6"/>
      <c r="C64" s="94">
        <v>2654.505</v>
      </c>
      <c r="D64" s="29">
        <v>0.09211313436079123</v>
      </c>
      <c r="E64" s="63">
        <v>0.00106</v>
      </c>
    </row>
    <row r="65" spans="1:5" s="5" customFormat="1" ht="25.5">
      <c r="A65" s="13" t="s">
        <v>19</v>
      </c>
      <c r="B65" s="6">
        <v>325</v>
      </c>
      <c r="C65" s="91">
        <v>1868.19</v>
      </c>
      <c r="D65" s="29">
        <v>0.0648274674492934</v>
      </c>
      <c r="E65" s="7" t="s">
        <v>8</v>
      </c>
    </row>
    <row r="66" spans="1:5" s="5" customFormat="1" ht="12.75">
      <c r="A66" s="86" t="s">
        <v>316</v>
      </c>
      <c r="B66" s="6"/>
      <c r="C66" s="91">
        <v>786.786</v>
      </c>
      <c r="D66" s="29">
        <v>0.027302010932806486</v>
      </c>
      <c r="E66" s="63">
        <v>1.0982738434227055E-07</v>
      </c>
    </row>
    <row r="67" spans="1:5" s="5" customFormat="1" ht="12.75">
      <c r="A67" s="86" t="s">
        <v>287</v>
      </c>
      <c r="B67" s="6"/>
      <c r="C67" s="91">
        <v>1081.404</v>
      </c>
      <c r="D67" s="29">
        <v>0.03752545651648691</v>
      </c>
      <c r="E67" s="63">
        <v>6.217188078966286E-07</v>
      </c>
    </row>
    <row r="68" spans="1:5" s="5" customFormat="1" ht="12.75">
      <c r="A68" s="13" t="s">
        <v>20</v>
      </c>
      <c r="B68" s="6">
        <v>326</v>
      </c>
      <c r="C68" s="91">
        <v>0</v>
      </c>
      <c r="D68" s="29">
        <v>0</v>
      </c>
      <c r="E68" s="7" t="s">
        <v>8</v>
      </c>
    </row>
    <row r="69" spans="1:5" s="5" customFormat="1" ht="12.75">
      <c r="A69" s="13" t="s">
        <v>23</v>
      </c>
      <c r="B69" s="6">
        <v>327</v>
      </c>
      <c r="C69" s="91">
        <v>0</v>
      </c>
      <c r="D69" s="29">
        <v>0</v>
      </c>
      <c r="E69" s="7" t="s">
        <v>8</v>
      </c>
    </row>
    <row r="70" spans="1:5" s="5" customFormat="1" ht="12.75">
      <c r="A70" s="13" t="s">
        <v>24</v>
      </c>
      <c r="B70" s="6">
        <v>328</v>
      </c>
      <c r="C70" s="91">
        <v>0</v>
      </c>
      <c r="D70" s="29">
        <v>0</v>
      </c>
      <c r="E70" s="7" t="s">
        <v>8</v>
      </c>
    </row>
    <row r="71" spans="1:5" s="5" customFormat="1" ht="12.75">
      <c r="A71" s="13" t="s">
        <v>21</v>
      </c>
      <c r="B71" s="6">
        <v>329</v>
      </c>
      <c r="C71" s="91">
        <v>0</v>
      </c>
      <c r="D71" s="29">
        <v>0</v>
      </c>
      <c r="E71" s="7" t="s">
        <v>8</v>
      </c>
    </row>
    <row r="72" spans="1:5" s="5" customFormat="1" ht="25.5">
      <c r="A72" s="88" t="s">
        <v>56</v>
      </c>
      <c r="B72" s="6">
        <v>400</v>
      </c>
      <c r="C72" s="91">
        <v>419.12</v>
      </c>
      <c r="D72" s="29">
        <v>0.01454374991695055</v>
      </c>
      <c r="E72" s="7" t="s">
        <v>8</v>
      </c>
    </row>
    <row r="73" spans="1:5" s="5" customFormat="1" ht="12.75">
      <c r="A73" s="13" t="s">
        <v>9</v>
      </c>
      <c r="B73" s="6"/>
      <c r="C73" s="91"/>
      <c r="D73" s="29"/>
      <c r="E73" s="6"/>
    </row>
    <row r="74" spans="1:5" s="5" customFormat="1" ht="12.75">
      <c r="A74" s="13" t="s">
        <v>15</v>
      </c>
      <c r="B74" s="6">
        <v>410</v>
      </c>
      <c r="C74" s="91">
        <v>0</v>
      </c>
      <c r="D74" s="29">
        <v>0</v>
      </c>
      <c r="E74" s="7" t="s">
        <v>8</v>
      </c>
    </row>
    <row r="75" spans="1:5" s="5" customFormat="1" ht="25.5">
      <c r="A75" s="13" t="s">
        <v>16</v>
      </c>
      <c r="B75" s="6">
        <v>420</v>
      </c>
      <c r="C75" s="91">
        <v>0</v>
      </c>
      <c r="D75" s="29">
        <v>0</v>
      </c>
      <c r="E75" s="7" t="s">
        <v>8</v>
      </c>
    </row>
    <row r="76" spans="1:5" s="5" customFormat="1" ht="12.75">
      <c r="A76" s="13" t="s">
        <v>17</v>
      </c>
      <c r="B76" s="6">
        <v>430</v>
      </c>
      <c r="C76" s="91">
        <v>0</v>
      </c>
      <c r="D76" s="29">
        <v>0</v>
      </c>
      <c r="E76" s="7" t="s">
        <v>8</v>
      </c>
    </row>
    <row r="77" spans="1:5" s="5" customFormat="1" ht="12.75">
      <c r="A77" s="13" t="s">
        <v>18</v>
      </c>
      <c r="B77" s="6">
        <v>440</v>
      </c>
      <c r="C77" s="91">
        <v>419.12</v>
      </c>
      <c r="D77" s="29">
        <v>0.01454374991695055</v>
      </c>
      <c r="E77" s="7" t="s">
        <v>8</v>
      </c>
    </row>
    <row r="78" spans="1:5" s="5" customFormat="1" ht="12.75">
      <c r="A78" s="86" t="s">
        <v>283</v>
      </c>
      <c r="B78" s="6"/>
      <c r="C78" s="91">
        <v>419.12</v>
      </c>
      <c r="D78" s="29">
        <v>0.01454374991695055</v>
      </c>
      <c r="E78" s="63">
        <v>0.0013333333333333333</v>
      </c>
    </row>
    <row r="79" spans="1:5" s="5" customFormat="1" ht="25.5">
      <c r="A79" s="13" t="s">
        <v>19</v>
      </c>
      <c r="B79" s="6">
        <v>450</v>
      </c>
      <c r="C79" s="91">
        <v>0</v>
      </c>
      <c r="D79" s="29">
        <v>0</v>
      </c>
      <c r="E79" s="7" t="s">
        <v>8</v>
      </c>
    </row>
    <row r="80" spans="1:5" s="5" customFormat="1" ht="12.75">
      <c r="A80" s="13" t="s">
        <v>20</v>
      </c>
      <c r="B80" s="6">
        <v>460</v>
      </c>
      <c r="C80" s="91">
        <v>0</v>
      </c>
      <c r="D80" s="29">
        <v>0</v>
      </c>
      <c r="E80" s="7" t="s">
        <v>8</v>
      </c>
    </row>
    <row r="81" spans="1:5" s="5" customFormat="1" ht="12.75">
      <c r="A81" s="13" t="s">
        <v>23</v>
      </c>
      <c r="B81" s="6">
        <v>470</v>
      </c>
      <c r="C81" s="91">
        <v>0</v>
      </c>
      <c r="D81" s="29">
        <v>0</v>
      </c>
      <c r="E81" s="7" t="s">
        <v>8</v>
      </c>
    </row>
    <row r="82" spans="1:5" s="5" customFormat="1" ht="12.75">
      <c r="A82" s="13" t="s">
        <v>24</v>
      </c>
      <c r="B82" s="6">
        <v>480</v>
      </c>
      <c r="C82" s="91">
        <v>0</v>
      </c>
      <c r="D82" s="29">
        <v>0</v>
      </c>
      <c r="E82" s="7" t="s">
        <v>8</v>
      </c>
    </row>
    <row r="83" spans="1:5" s="5" customFormat="1" ht="12.75">
      <c r="A83" s="13" t="s">
        <v>21</v>
      </c>
      <c r="B83" s="6">
        <v>490</v>
      </c>
      <c r="C83" s="91">
        <v>0</v>
      </c>
      <c r="D83" s="29">
        <v>0</v>
      </c>
      <c r="E83" s="7" t="s">
        <v>8</v>
      </c>
    </row>
    <row r="84" spans="1:5" s="5" customFormat="1" ht="12.75">
      <c r="A84" s="13" t="s">
        <v>25</v>
      </c>
      <c r="B84" s="6">
        <v>491</v>
      </c>
      <c r="C84" s="91">
        <v>0</v>
      </c>
      <c r="D84" s="29">
        <v>0</v>
      </c>
      <c r="E84" s="7" t="s">
        <v>8</v>
      </c>
    </row>
    <row r="85" spans="1:5" s="5" customFormat="1" ht="12.75">
      <c r="A85" s="13" t="s">
        <v>169</v>
      </c>
      <c r="B85" s="6">
        <v>500</v>
      </c>
      <c r="C85" s="91">
        <v>0</v>
      </c>
      <c r="D85" s="29">
        <v>0</v>
      </c>
      <c r="E85" s="7" t="s">
        <v>8</v>
      </c>
    </row>
    <row r="86" spans="1:5" s="5" customFormat="1" ht="12.75">
      <c r="A86" s="13" t="s">
        <v>9</v>
      </c>
      <c r="B86" s="6"/>
      <c r="C86" s="91"/>
      <c r="D86" s="29"/>
      <c r="E86" s="6"/>
    </row>
    <row r="87" spans="1:5" s="5" customFormat="1" ht="12.75">
      <c r="A87" s="13" t="s">
        <v>26</v>
      </c>
      <c r="B87" s="6">
        <v>510</v>
      </c>
      <c r="C87" s="91">
        <v>0</v>
      </c>
      <c r="D87" s="29">
        <v>0</v>
      </c>
      <c r="E87" s="7" t="s">
        <v>8</v>
      </c>
    </row>
    <row r="88" spans="1:5" s="5" customFormat="1" ht="12.75">
      <c r="A88" s="13" t="s">
        <v>27</v>
      </c>
      <c r="B88" s="6">
        <v>520</v>
      </c>
      <c r="C88" s="91">
        <v>0</v>
      </c>
      <c r="D88" s="29">
        <v>0</v>
      </c>
      <c r="E88" s="7" t="s">
        <v>8</v>
      </c>
    </row>
    <row r="89" spans="1:5" s="5" customFormat="1" ht="12.75">
      <c r="A89" s="13" t="s">
        <v>28</v>
      </c>
      <c r="B89" s="6">
        <v>530</v>
      </c>
      <c r="C89" s="91">
        <v>0</v>
      </c>
      <c r="D89" s="29">
        <v>0</v>
      </c>
      <c r="E89" s="7" t="s">
        <v>8</v>
      </c>
    </row>
    <row r="90" spans="1:5" s="5" customFormat="1" ht="12.75">
      <c r="A90" s="13" t="s">
        <v>29</v>
      </c>
      <c r="B90" s="6">
        <v>540</v>
      </c>
      <c r="C90" s="91">
        <v>0</v>
      </c>
      <c r="D90" s="29">
        <v>0</v>
      </c>
      <c r="E90" s="7" t="s">
        <v>8</v>
      </c>
    </row>
    <row r="91" spans="1:5" s="5" customFormat="1" ht="25.5">
      <c r="A91" s="13" t="s">
        <v>172</v>
      </c>
      <c r="B91" s="6">
        <v>600</v>
      </c>
      <c r="C91" s="91">
        <v>0</v>
      </c>
      <c r="D91" s="29">
        <v>0</v>
      </c>
      <c r="E91" s="7" t="s">
        <v>8</v>
      </c>
    </row>
    <row r="92" spans="1:5" s="5" customFormat="1" ht="12.75">
      <c r="A92" s="13" t="s">
        <v>30</v>
      </c>
      <c r="B92" s="6">
        <v>700</v>
      </c>
      <c r="C92" s="91">
        <v>0</v>
      </c>
      <c r="D92" s="29">
        <v>0</v>
      </c>
      <c r="E92" s="7" t="s">
        <v>8</v>
      </c>
    </row>
    <row r="93" spans="1:5" s="5" customFormat="1" ht="12.75">
      <c r="A93" s="13" t="s">
        <v>31</v>
      </c>
      <c r="B93" s="6">
        <v>800</v>
      </c>
      <c r="C93" s="91">
        <v>0</v>
      </c>
      <c r="D93" s="29">
        <v>0</v>
      </c>
      <c r="E93" s="7" t="s">
        <v>8</v>
      </c>
    </row>
    <row r="94" spans="1:5" s="5" customFormat="1" ht="25.5">
      <c r="A94" s="13" t="s">
        <v>32</v>
      </c>
      <c r="B94" s="6">
        <v>900</v>
      </c>
      <c r="C94" s="91">
        <v>0</v>
      </c>
      <c r="D94" s="29">
        <v>0</v>
      </c>
      <c r="E94" s="7" t="s">
        <v>8</v>
      </c>
    </row>
    <row r="95" spans="1:5" s="5" customFormat="1" ht="12.75">
      <c r="A95" s="13" t="s">
        <v>33</v>
      </c>
      <c r="B95" s="6">
        <v>1000</v>
      </c>
      <c r="C95" s="91">
        <v>0</v>
      </c>
      <c r="D95" s="29">
        <v>0</v>
      </c>
      <c r="E95" s="7" t="s">
        <v>8</v>
      </c>
    </row>
    <row r="96" spans="1:5" s="5" customFormat="1" ht="12.75">
      <c r="A96" s="13" t="s">
        <v>34</v>
      </c>
      <c r="B96" s="6">
        <v>1100</v>
      </c>
      <c r="C96" s="28">
        <v>0</v>
      </c>
      <c r="D96" s="29">
        <v>0</v>
      </c>
      <c r="E96" s="7" t="s">
        <v>8</v>
      </c>
    </row>
    <row r="97" spans="1:5" s="5" customFormat="1" ht="25.5">
      <c r="A97" s="13" t="s">
        <v>171</v>
      </c>
      <c r="B97" s="6">
        <v>1200</v>
      </c>
      <c r="C97" s="28">
        <v>759.0177095313361</v>
      </c>
      <c r="D97" s="29">
        <v>0.026338432310460885</v>
      </c>
      <c r="E97" s="7" t="s">
        <v>8</v>
      </c>
    </row>
    <row r="98" spans="1:5" s="5" customFormat="1" ht="25.5">
      <c r="A98" s="13" t="s">
        <v>35</v>
      </c>
      <c r="B98" s="6">
        <v>1210</v>
      </c>
      <c r="C98" s="28">
        <v>165.653940000003</v>
      </c>
      <c r="D98" s="29">
        <v>0.005748304724464533</v>
      </c>
      <c r="E98" s="7" t="s">
        <v>8</v>
      </c>
    </row>
    <row r="99" spans="1:5" s="5" customFormat="1" ht="25.5">
      <c r="A99" s="13" t="s">
        <v>36</v>
      </c>
      <c r="B99" s="6">
        <v>1220</v>
      </c>
      <c r="C99" s="28">
        <v>0</v>
      </c>
      <c r="D99" s="29">
        <v>0</v>
      </c>
      <c r="E99" s="7" t="s">
        <v>8</v>
      </c>
    </row>
    <row r="100" spans="1:5" s="5" customFormat="1" ht="25.5">
      <c r="A100" s="13" t="s">
        <v>122</v>
      </c>
      <c r="B100" s="6">
        <v>1230</v>
      </c>
      <c r="C100" s="28">
        <v>556.44015</v>
      </c>
      <c r="D100" s="29">
        <v>0.01930885279955729</v>
      </c>
      <c r="E100" s="7" t="s">
        <v>8</v>
      </c>
    </row>
    <row r="101" spans="1:5" s="5" customFormat="1" ht="12.75">
      <c r="A101" s="13" t="s">
        <v>37</v>
      </c>
      <c r="B101" s="6">
        <v>1240</v>
      </c>
      <c r="C101" s="28">
        <v>36.9236195313331</v>
      </c>
      <c r="D101" s="29">
        <v>0.0012812747864390617</v>
      </c>
      <c r="E101" s="7" t="s">
        <v>8</v>
      </c>
    </row>
    <row r="102" spans="1:5" s="5" customFormat="1" ht="25.5">
      <c r="A102" s="13" t="s">
        <v>38</v>
      </c>
      <c r="B102" s="6">
        <v>1300</v>
      </c>
      <c r="C102" s="28">
        <v>28817.877259531335</v>
      </c>
      <c r="D102" s="29" t="s">
        <v>8</v>
      </c>
      <c r="E102" s="7" t="s">
        <v>8</v>
      </c>
    </row>
    <row r="103" s="5" customFormat="1" ht="12.75">
      <c r="A103" s="11"/>
    </row>
    <row r="104" s="5" customFormat="1" ht="12.75">
      <c r="A104" s="11" t="s">
        <v>123</v>
      </c>
    </row>
    <row r="105" spans="1:3" s="5" customFormat="1" ht="12.75">
      <c r="A105" s="32" t="s">
        <v>124</v>
      </c>
      <c r="B105" s="33"/>
      <c r="C105" s="33" t="s">
        <v>125</v>
      </c>
    </row>
    <row r="106" spans="1:3" s="5" customFormat="1" ht="12.75">
      <c r="A106" s="80" t="s">
        <v>308</v>
      </c>
      <c r="B106" s="33"/>
      <c r="C106" s="82">
        <v>40085</v>
      </c>
    </row>
    <row r="107" spans="1:3" s="5" customFormat="1" ht="12.75">
      <c r="A107" s="80" t="s">
        <v>309</v>
      </c>
      <c r="B107" s="33"/>
      <c r="C107" s="82">
        <v>39981</v>
      </c>
    </row>
    <row r="108" spans="1:3" s="5" customFormat="1" ht="12.75">
      <c r="A108" s="80" t="s">
        <v>305</v>
      </c>
      <c r="B108" s="33"/>
      <c r="C108" s="82">
        <v>39870</v>
      </c>
    </row>
    <row r="109" spans="1:3" s="5" customFormat="1" ht="12.75">
      <c r="A109" s="80" t="s">
        <v>283</v>
      </c>
      <c r="B109" s="33"/>
      <c r="C109" s="82">
        <v>39618</v>
      </c>
    </row>
    <row r="110" spans="1:3" s="5" customFormat="1" ht="12.75">
      <c r="A110" s="93" t="s">
        <v>310</v>
      </c>
      <c r="B110" s="33"/>
      <c r="C110" s="82">
        <v>40066</v>
      </c>
    </row>
    <row r="111" spans="1:3" s="5" customFormat="1" ht="12.75">
      <c r="A111" s="93" t="s">
        <v>306</v>
      </c>
      <c r="B111" s="33"/>
      <c r="C111" s="82">
        <v>40031</v>
      </c>
    </row>
    <row r="112" spans="1:3" s="5" customFormat="1" ht="12.75">
      <c r="A112" s="89" t="s">
        <v>240</v>
      </c>
      <c r="B112" s="34"/>
      <c r="C112" s="82">
        <v>39576</v>
      </c>
    </row>
    <row r="113" spans="1:3" s="5" customFormat="1" ht="12.75">
      <c r="A113" s="89" t="s">
        <v>288</v>
      </c>
      <c r="B113" s="33"/>
      <c r="C113" s="82">
        <v>39912</v>
      </c>
    </row>
    <row r="114" spans="1:3" s="5" customFormat="1" ht="12.75">
      <c r="A114" s="89" t="s">
        <v>311</v>
      </c>
      <c r="B114" s="33"/>
      <c r="C114" s="82">
        <v>39757</v>
      </c>
    </row>
    <row r="115" spans="1:3" s="5" customFormat="1" ht="12.75">
      <c r="A115" s="89" t="s">
        <v>281</v>
      </c>
      <c r="B115" s="34"/>
      <c r="C115" s="82">
        <v>40374</v>
      </c>
    </row>
    <row r="116" spans="1:3" s="5" customFormat="1" ht="12.75">
      <c r="A116" s="89" t="s">
        <v>307</v>
      </c>
      <c r="B116" s="34"/>
      <c r="C116" s="82">
        <v>40681</v>
      </c>
    </row>
    <row r="117" spans="1:3" s="5" customFormat="1" ht="12.75">
      <c r="A117" s="89" t="s">
        <v>312</v>
      </c>
      <c r="B117" s="34"/>
      <c r="C117" s="82">
        <v>39590</v>
      </c>
    </row>
    <row r="118" spans="1:3" s="5" customFormat="1" ht="12.75">
      <c r="A118" s="89" t="s">
        <v>289</v>
      </c>
      <c r="B118" s="34"/>
      <c r="C118" s="82">
        <v>39175</v>
      </c>
    </row>
    <row r="119" spans="1:3" s="5" customFormat="1" ht="12.75">
      <c r="A119" s="89" t="s">
        <v>313</v>
      </c>
      <c r="B119" s="34"/>
      <c r="C119" s="82">
        <v>40045</v>
      </c>
    </row>
    <row r="120" spans="1:3" s="5" customFormat="1" ht="12.75">
      <c r="A120" s="89" t="s">
        <v>111</v>
      </c>
      <c r="B120" s="34"/>
      <c r="C120" s="82">
        <v>39560</v>
      </c>
    </row>
    <row r="121" spans="1:3" s="5" customFormat="1" ht="12.75">
      <c r="A121" s="89" t="s">
        <v>314</v>
      </c>
      <c r="B121" s="34"/>
      <c r="C121" s="82">
        <v>39441</v>
      </c>
    </row>
    <row r="122" spans="1:3" s="5" customFormat="1" ht="12.75">
      <c r="A122" s="89" t="s">
        <v>290</v>
      </c>
      <c r="B122" s="34"/>
      <c r="C122" s="82">
        <v>39532</v>
      </c>
    </row>
    <row r="123" spans="1:5" ht="12.75">
      <c r="A123" s="89" t="s">
        <v>315</v>
      </c>
      <c r="B123" s="34"/>
      <c r="C123" s="82">
        <v>39723</v>
      </c>
      <c r="D123" s="5"/>
      <c r="E123" s="5"/>
    </row>
    <row r="124" spans="1:5" ht="12.75">
      <c r="A124" s="89" t="s">
        <v>284</v>
      </c>
      <c r="B124" s="34"/>
      <c r="C124" s="82">
        <v>39849</v>
      </c>
      <c r="D124" s="5"/>
      <c r="E124" s="5"/>
    </row>
    <row r="125" spans="1:5" ht="12.75">
      <c r="A125" s="80" t="s">
        <v>282</v>
      </c>
      <c r="B125" s="34"/>
      <c r="C125" s="82">
        <v>39849</v>
      </c>
      <c r="D125" s="5"/>
      <c r="E125" s="5"/>
    </row>
    <row r="126" spans="1:5" ht="12.75">
      <c r="A126" s="89" t="s">
        <v>285</v>
      </c>
      <c r="B126" s="34"/>
      <c r="C126" s="82">
        <v>40456</v>
      </c>
      <c r="D126" s="5"/>
      <c r="E126" s="5"/>
    </row>
    <row r="127" spans="1:5" ht="12.75">
      <c r="A127" s="35"/>
      <c r="B127" s="36"/>
      <c r="C127" s="37"/>
      <c r="D127" s="5"/>
      <c r="E127" s="5"/>
    </row>
    <row r="128" spans="1:5" ht="12.75">
      <c r="A128" s="35"/>
      <c r="B128" s="36"/>
      <c r="C128" s="37"/>
      <c r="D128" s="5"/>
      <c r="E128" s="5"/>
    </row>
    <row r="129" spans="1:5" ht="12.75">
      <c r="A129" s="35"/>
      <c r="B129" s="36"/>
      <c r="C129" s="37"/>
      <c r="D129" s="5"/>
      <c r="E129" s="5"/>
    </row>
    <row r="131" spans="1:4" ht="12.75">
      <c r="A131" s="8" t="s">
        <v>303</v>
      </c>
      <c r="B131" s="84" t="s">
        <v>317</v>
      </c>
      <c r="C131" s="84" t="s">
        <v>302</v>
      </c>
      <c r="D131" s="84"/>
    </row>
    <row r="132" ht="12.75">
      <c r="B132" s="8"/>
    </row>
    <row r="133" ht="12.75">
      <c r="B133" s="8"/>
    </row>
    <row r="134" spans="1:2" ht="12.75">
      <c r="A134" s="8" t="s">
        <v>112</v>
      </c>
      <c r="B134" s="8"/>
    </row>
    <row r="135" spans="1:3" ht="12.75">
      <c r="A135" s="8" t="s">
        <v>170</v>
      </c>
      <c r="B135" s="8"/>
      <c r="C135" s="1" t="s">
        <v>292</v>
      </c>
    </row>
  </sheetData>
  <printOptions/>
  <pageMargins left="0.49" right="0.49" top="0.71" bottom="0.74" header="0.29" footer="0.26"/>
  <pageSetup fitToHeight="3" fitToWidth="1" horizontalDpi="600" verticalDpi="600" orientation="portrait" paperSize="9" scale="77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tabSelected="1" workbookViewId="0" topLeftCell="A35">
      <selection activeCell="D55" sqref="D55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119</v>
      </c>
    </row>
    <row r="2" ht="12.75">
      <c r="A2" s="8" t="s">
        <v>126</v>
      </c>
    </row>
    <row r="4" spans="1:4" ht="12.75">
      <c r="A4" s="18" t="s">
        <v>110</v>
      </c>
      <c r="B4" s="18"/>
      <c r="C4" s="18"/>
      <c r="D4" s="18"/>
    </row>
    <row r="5" spans="1:2" ht="12.75">
      <c r="A5" s="27" t="s">
        <v>39</v>
      </c>
      <c r="B5" s="1"/>
    </row>
    <row r="6" spans="1:2" ht="12.75">
      <c r="A6" s="27"/>
      <c r="B6" s="1"/>
    </row>
    <row r="7" spans="1:2" ht="12.75">
      <c r="A7" s="18" t="s">
        <v>118</v>
      </c>
      <c r="B7" s="1"/>
    </row>
    <row r="8" spans="1:2" ht="12.75">
      <c r="A8" s="27" t="s">
        <v>114</v>
      </c>
      <c r="B8" s="1"/>
    </row>
    <row r="9" spans="1:2" ht="12.75">
      <c r="A9" s="27"/>
      <c r="B9" s="4"/>
    </row>
    <row r="10" spans="1:2" ht="12.75">
      <c r="A10" s="27" t="s">
        <v>5</v>
      </c>
      <c r="B10" s="4"/>
    </row>
    <row r="11" spans="1:2" ht="12.75">
      <c r="A11" s="18" t="s">
        <v>1</v>
      </c>
      <c r="B11" s="4"/>
    </row>
    <row r="12" spans="1:2" ht="12.75">
      <c r="A12" s="18"/>
      <c r="B12" s="4"/>
    </row>
    <row r="13" spans="1:2" ht="12.75">
      <c r="A13" s="18" t="s">
        <v>115</v>
      </c>
      <c r="B13" s="4"/>
    </row>
    <row r="14" spans="1:2" ht="12.75">
      <c r="A14" s="27" t="s">
        <v>116</v>
      </c>
      <c r="B14" s="4"/>
    </row>
    <row r="15" spans="1:2" ht="12.75">
      <c r="A15" s="10"/>
      <c r="B15" s="10"/>
    </row>
    <row r="16" spans="1:4" ht="12.75">
      <c r="A16" s="90" t="s">
        <v>304</v>
      </c>
      <c r="B16" s="11"/>
      <c r="C16" s="5"/>
      <c r="D16" s="5" t="s">
        <v>127</v>
      </c>
    </row>
    <row r="17" spans="1:55" ht="51">
      <c r="A17" s="15" t="s">
        <v>128</v>
      </c>
      <c r="B17" s="15" t="s">
        <v>3</v>
      </c>
      <c r="C17" s="16" t="s">
        <v>129</v>
      </c>
      <c r="D17" s="16" t="s">
        <v>130</v>
      </c>
      <c r="BC17" t="s">
        <v>43</v>
      </c>
    </row>
    <row r="18" spans="1:55" ht="12.75">
      <c r="A18" s="12" t="s">
        <v>105</v>
      </c>
      <c r="B18" s="12" t="s">
        <v>106</v>
      </c>
      <c r="C18" s="7">
        <v>3</v>
      </c>
      <c r="D18" s="7">
        <v>4</v>
      </c>
      <c r="BC18" t="s">
        <v>47</v>
      </c>
    </row>
    <row r="19" spans="1:4" ht="12.75">
      <c r="A19" s="13" t="s">
        <v>131</v>
      </c>
      <c r="B19" s="12" t="s">
        <v>43</v>
      </c>
      <c r="C19" s="17">
        <v>32907.04408</v>
      </c>
      <c r="D19" s="134">
        <v>1673.4</v>
      </c>
    </row>
    <row r="20" spans="1:4" ht="12.75">
      <c r="A20" s="13" t="s">
        <v>132</v>
      </c>
      <c r="B20" s="12" t="s">
        <v>47</v>
      </c>
      <c r="C20" s="17">
        <v>32540.112</v>
      </c>
      <c r="D20" s="134">
        <v>1517.69</v>
      </c>
    </row>
    <row r="21" spans="1:4" ht="12.75">
      <c r="A21" s="13" t="s">
        <v>133</v>
      </c>
      <c r="B21" s="12" t="s">
        <v>51</v>
      </c>
      <c r="C21" s="17">
        <v>366.9320799999998</v>
      </c>
      <c r="D21" s="134">
        <v>155.7</v>
      </c>
    </row>
    <row r="22" spans="1:4" ht="25.5">
      <c r="A22" s="13" t="s">
        <v>134</v>
      </c>
      <c r="B22" s="12" t="s">
        <v>57</v>
      </c>
      <c r="C22" s="17">
        <v>0</v>
      </c>
      <c r="D22" s="134">
        <v>0</v>
      </c>
    </row>
    <row r="23" spans="1:4" ht="25.5">
      <c r="A23" s="13" t="s">
        <v>135</v>
      </c>
      <c r="B23" s="12" t="s">
        <v>63</v>
      </c>
      <c r="C23" s="17">
        <v>0</v>
      </c>
      <c r="D23" s="134">
        <v>0</v>
      </c>
    </row>
    <row r="24" spans="1:4" ht="25.5">
      <c r="A24" s="13" t="s">
        <v>136</v>
      </c>
      <c r="B24" s="12" t="s">
        <v>68</v>
      </c>
      <c r="C24" s="17">
        <v>0</v>
      </c>
      <c r="D24" s="134">
        <v>0</v>
      </c>
    </row>
    <row r="25" spans="1:4" ht="12.75">
      <c r="A25" s="13" t="s">
        <v>137</v>
      </c>
      <c r="B25" s="12" t="s">
        <v>70</v>
      </c>
      <c r="C25" s="17">
        <v>0</v>
      </c>
      <c r="D25" s="134">
        <v>0</v>
      </c>
    </row>
    <row r="26" spans="1:4" ht="12.75">
      <c r="A26" s="13" t="s">
        <v>138</v>
      </c>
      <c r="B26" s="12" t="s">
        <v>76</v>
      </c>
      <c r="C26" s="17">
        <v>0</v>
      </c>
      <c r="D26" s="134">
        <v>0</v>
      </c>
    </row>
    <row r="27" spans="1:4" ht="12.75">
      <c r="A27" s="13" t="s">
        <v>139</v>
      </c>
      <c r="B27" s="12" t="s">
        <v>79</v>
      </c>
      <c r="C27" s="17">
        <v>0</v>
      </c>
      <c r="D27" s="134">
        <v>0</v>
      </c>
    </row>
    <row r="28" spans="1:4" ht="12.75">
      <c r="A28" s="13" t="s">
        <v>140</v>
      </c>
      <c r="B28" s="12" t="s">
        <v>89</v>
      </c>
      <c r="C28" s="81">
        <v>1060.21247</v>
      </c>
      <c r="D28" s="134">
        <v>245.51</v>
      </c>
    </row>
    <row r="29" spans="1:4" ht="12.75">
      <c r="A29" s="13" t="s">
        <v>141</v>
      </c>
      <c r="B29" s="12" t="s">
        <v>94</v>
      </c>
      <c r="C29" s="17">
        <v>1.204</v>
      </c>
      <c r="D29" s="134">
        <v>0</v>
      </c>
    </row>
    <row r="30" spans="1:4" ht="12.75">
      <c r="A30" s="13" t="s">
        <v>142</v>
      </c>
      <c r="B30" s="12" t="s">
        <v>93</v>
      </c>
      <c r="C30" s="17">
        <v>0</v>
      </c>
      <c r="D30" s="134">
        <v>0</v>
      </c>
    </row>
    <row r="31" spans="1:4" ht="12.75">
      <c r="A31" s="13" t="s">
        <v>143</v>
      </c>
      <c r="B31" s="12" t="s">
        <v>95</v>
      </c>
      <c r="C31" s="17">
        <v>0</v>
      </c>
      <c r="D31" s="134">
        <v>0</v>
      </c>
    </row>
    <row r="32" spans="1:4" ht="25.5">
      <c r="A32" s="13" t="s">
        <v>144</v>
      </c>
      <c r="B32" s="12" t="s">
        <v>98</v>
      </c>
      <c r="C32" s="17">
        <v>72.09700000000001</v>
      </c>
      <c r="D32" s="134">
        <v>49.07</v>
      </c>
    </row>
    <row r="33" spans="1:4" ht="12.75">
      <c r="A33" s="13" t="s">
        <v>145</v>
      </c>
      <c r="B33" s="12"/>
      <c r="C33" s="17"/>
      <c r="D33" s="134"/>
    </row>
    <row r="34" spans="1:4" ht="12.75">
      <c r="A34" s="13" t="s">
        <v>52</v>
      </c>
      <c r="B34" s="12" t="s">
        <v>146</v>
      </c>
      <c r="C34" s="17">
        <v>69.18</v>
      </c>
      <c r="D34" s="134">
        <v>0</v>
      </c>
    </row>
    <row r="35" spans="1:4" ht="12.75">
      <c r="A35" s="13" t="s">
        <v>54</v>
      </c>
      <c r="B35" s="12" t="s">
        <v>147</v>
      </c>
      <c r="C35" s="17">
        <v>2.917</v>
      </c>
      <c r="D35" s="134">
        <v>49.07</v>
      </c>
    </row>
    <row r="36" spans="1:4" ht="12.75">
      <c r="A36" s="13" t="s">
        <v>148</v>
      </c>
      <c r="B36" s="12" t="s">
        <v>149</v>
      </c>
      <c r="C36" s="17">
        <v>0</v>
      </c>
      <c r="D36" s="134"/>
    </row>
    <row r="37" spans="1:4" ht="25.5">
      <c r="A37" s="13" t="s">
        <v>150</v>
      </c>
      <c r="B37" s="12" t="s">
        <v>151</v>
      </c>
      <c r="C37" s="17">
        <v>2.52</v>
      </c>
      <c r="D37" s="134">
        <v>0.56</v>
      </c>
    </row>
    <row r="38" spans="1:4" ht="12.75">
      <c r="A38" s="13" t="s">
        <v>145</v>
      </c>
      <c r="B38" s="12"/>
      <c r="C38" s="17"/>
      <c r="D38" s="134"/>
    </row>
    <row r="39" spans="1:4" ht="12.75">
      <c r="A39" s="13" t="s">
        <v>52</v>
      </c>
      <c r="B39" s="12" t="s">
        <v>152</v>
      </c>
      <c r="C39" s="17">
        <v>0</v>
      </c>
      <c r="D39" s="134">
        <v>0</v>
      </c>
    </row>
    <row r="40" spans="1:4" ht="12.75">
      <c r="A40" s="13" t="s">
        <v>54</v>
      </c>
      <c r="B40" s="12" t="s">
        <v>153</v>
      </c>
      <c r="C40" s="17">
        <v>2.52</v>
      </c>
      <c r="D40" s="134">
        <v>0.56</v>
      </c>
    </row>
    <row r="41" spans="1:4" ht="12.75">
      <c r="A41" s="13" t="s">
        <v>25</v>
      </c>
      <c r="B41" s="12" t="s">
        <v>154</v>
      </c>
      <c r="C41" s="17">
        <v>0</v>
      </c>
      <c r="D41" s="134">
        <v>0</v>
      </c>
    </row>
    <row r="42" spans="1:4" ht="12.75">
      <c r="A42" s="13" t="s">
        <v>58</v>
      </c>
      <c r="B42" s="12" t="s">
        <v>155</v>
      </c>
      <c r="C42" s="17">
        <v>0</v>
      </c>
      <c r="D42" s="134">
        <v>0</v>
      </c>
    </row>
    <row r="43" spans="1:4" ht="38.25">
      <c r="A43" s="13" t="s">
        <v>156</v>
      </c>
      <c r="B43" s="12" t="s">
        <v>157</v>
      </c>
      <c r="C43" s="17">
        <v>0</v>
      </c>
      <c r="D43" s="134">
        <v>0</v>
      </c>
    </row>
    <row r="44" spans="1:4" ht="38.25">
      <c r="A44" s="13" t="s">
        <v>158</v>
      </c>
      <c r="B44" s="12" t="s">
        <v>159</v>
      </c>
      <c r="C44" s="17">
        <v>462.28</v>
      </c>
      <c r="D44" s="134">
        <v>76.18</v>
      </c>
    </row>
    <row r="45" spans="1:4" ht="12.75">
      <c r="A45" s="13" t="s">
        <v>160</v>
      </c>
      <c r="B45" s="12" t="s">
        <v>161</v>
      </c>
      <c r="C45" s="17">
        <v>348</v>
      </c>
      <c r="D45" s="134">
        <v>0</v>
      </c>
    </row>
    <row r="46" spans="1:4" ht="12.75">
      <c r="A46" s="13" t="s">
        <v>162</v>
      </c>
      <c r="B46" s="12" t="s">
        <v>163</v>
      </c>
      <c r="C46" s="17">
        <v>0.89949</v>
      </c>
      <c r="D46" s="134">
        <v>0.9</v>
      </c>
    </row>
    <row r="47" spans="1:4" ht="12.75">
      <c r="A47" s="13" t="s">
        <v>164</v>
      </c>
      <c r="B47" s="12" t="s">
        <v>165</v>
      </c>
      <c r="C47" s="17">
        <v>0</v>
      </c>
      <c r="D47" s="134">
        <v>0</v>
      </c>
    </row>
    <row r="48" spans="1:4" ht="25.5">
      <c r="A48" s="13" t="s">
        <v>166</v>
      </c>
      <c r="B48" s="12" t="s">
        <v>100</v>
      </c>
      <c r="C48" s="17">
        <v>22713.15755</v>
      </c>
      <c r="D48" s="134">
        <v>6131.62</v>
      </c>
    </row>
    <row r="49" spans="1:4" ht="38.25">
      <c r="A49" s="13" t="s">
        <v>167</v>
      </c>
      <c r="B49" s="12" t="s">
        <v>101</v>
      </c>
      <c r="C49" s="17">
        <v>1304.08862</v>
      </c>
      <c r="D49" s="134">
        <v>5255.45</v>
      </c>
    </row>
    <row r="50" spans="1:4" ht="63.75">
      <c r="A50" s="13" t="s">
        <v>168</v>
      </c>
      <c r="B50" s="12" t="s">
        <v>100</v>
      </c>
      <c r="C50" s="17">
        <v>22450.653970000003</v>
      </c>
      <c r="D50" s="134">
        <v>1251.75</v>
      </c>
    </row>
    <row r="51" spans="3:4" ht="12.75">
      <c r="C51" s="64"/>
      <c r="D51" s="14"/>
    </row>
    <row r="52" spans="3:4" ht="12.75">
      <c r="C52" s="64"/>
      <c r="D52" s="14"/>
    </row>
    <row r="53" ht="12.75">
      <c r="C53" s="64"/>
    </row>
    <row r="54" spans="1:3" ht="12.75">
      <c r="A54" s="8" t="s">
        <v>303</v>
      </c>
      <c r="C54" s="84" t="s">
        <v>302</v>
      </c>
    </row>
    <row r="57" ht="12.75">
      <c r="A57" s="8" t="s">
        <v>112</v>
      </c>
    </row>
    <row r="58" spans="1:3" ht="12.75">
      <c r="A58" s="8" t="s">
        <v>170</v>
      </c>
      <c r="C58" s="1" t="s">
        <v>292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5">
      <selection activeCell="A1" sqref="A1:D39"/>
    </sheetView>
  </sheetViews>
  <sheetFormatPr defaultColWidth="9.00390625" defaultRowHeight="12.75"/>
  <cols>
    <col min="1" max="1" width="56.00390625" style="48" customWidth="1"/>
    <col min="2" max="2" width="8.75390625" style="48" customWidth="1"/>
    <col min="3" max="3" width="16.00390625" style="48" customWidth="1"/>
    <col min="4" max="4" width="18.00390625" style="48" customWidth="1"/>
    <col min="5" max="6" width="8.00390625" style="48" customWidth="1"/>
    <col min="7" max="7" width="7.875" style="48" customWidth="1"/>
    <col min="8" max="16384" width="8.00390625" style="48" customWidth="1"/>
  </cols>
  <sheetData>
    <row r="1" spans="1:7" ht="15">
      <c r="A1" s="98" t="s">
        <v>119</v>
      </c>
      <c r="B1" s="98"/>
      <c r="C1" s="98"/>
      <c r="D1" s="98"/>
      <c r="E1" s="47"/>
      <c r="F1" s="47"/>
      <c r="G1" s="47"/>
    </row>
    <row r="2" spans="1:7" ht="12.75">
      <c r="A2" s="99" t="s">
        <v>241</v>
      </c>
      <c r="B2" s="99"/>
      <c r="C2" s="99"/>
      <c r="D2" s="99"/>
      <c r="E2" s="47"/>
      <c r="F2" s="47"/>
      <c r="G2" s="47"/>
    </row>
    <row r="3" spans="1:7" ht="12.75">
      <c r="A3" s="99" t="s">
        <v>242</v>
      </c>
      <c r="B3" s="99"/>
      <c r="C3" s="99"/>
      <c r="D3" s="99"/>
      <c r="E3" s="47"/>
      <c r="F3" s="47"/>
      <c r="G3" s="47"/>
    </row>
    <row r="4" spans="1:7" ht="12.75">
      <c r="A4" s="99" t="s">
        <v>243</v>
      </c>
      <c r="B4" s="99"/>
      <c r="C4" s="99"/>
      <c r="D4" s="99"/>
      <c r="E4" s="47"/>
      <c r="F4" s="47"/>
      <c r="G4" s="47"/>
    </row>
    <row r="5" spans="1:7" ht="9.75" customHeight="1">
      <c r="A5" s="49"/>
      <c r="B5" s="47"/>
      <c r="C5" s="47"/>
      <c r="D5" s="47"/>
      <c r="E5" s="47"/>
      <c r="F5" s="47"/>
      <c r="G5" s="47"/>
    </row>
    <row r="6" spans="1:7" ht="12.75">
      <c r="A6" s="18" t="s">
        <v>110</v>
      </c>
      <c r="B6" s="18"/>
      <c r="C6" s="18"/>
      <c r="D6" s="18"/>
      <c r="E6" s="18"/>
      <c r="F6" s="47"/>
      <c r="G6" s="47"/>
    </row>
    <row r="7" spans="1:7" ht="12.75">
      <c r="A7" s="27" t="s">
        <v>39</v>
      </c>
      <c r="B7" s="27"/>
      <c r="C7" s="27"/>
      <c r="D7" s="27"/>
      <c r="E7" s="27"/>
      <c r="F7" s="47"/>
      <c r="G7" s="47"/>
    </row>
    <row r="8" spans="1:7" ht="11.25" customHeight="1">
      <c r="A8" s="27"/>
      <c r="B8" s="27"/>
      <c r="C8" s="27"/>
      <c r="D8" s="27"/>
      <c r="E8" s="27"/>
      <c r="F8" s="47"/>
      <c r="G8" s="47"/>
    </row>
    <row r="9" spans="1:7" ht="12.75">
      <c r="A9" s="18" t="s">
        <v>118</v>
      </c>
      <c r="B9" s="18"/>
      <c r="C9" s="18"/>
      <c r="D9" s="18"/>
      <c r="E9" s="18"/>
      <c r="F9" s="47"/>
      <c r="G9" s="47"/>
    </row>
    <row r="10" spans="1:7" ht="12.75">
      <c r="A10" s="27" t="s">
        <v>114</v>
      </c>
      <c r="B10" s="27"/>
      <c r="C10" s="27"/>
      <c r="D10" s="27"/>
      <c r="E10" s="27"/>
      <c r="F10" s="47"/>
      <c r="G10" s="47"/>
    </row>
    <row r="11" spans="1:7" ht="12.75">
      <c r="A11" s="27"/>
      <c r="B11" s="27"/>
      <c r="C11" s="27"/>
      <c r="D11" s="27"/>
      <c r="E11" s="27"/>
      <c r="F11" s="47"/>
      <c r="G11" s="47"/>
    </row>
    <row r="12" spans="1:7" ht="12.75">
      <c r="A12" s="27" t="s">
        <v>5</v>
      </c>
      <c r="B12" s="27"/>
      <c r="C12" s="27"/>
      <c r="D12" s="27"/>
      <c r="E12" s="27"/>
      <c r="F12" s="47"/>
      <c r="G12" s="47"/>
    </row>
    <row r="13" spans="1:7" ht="12.75">
      <c r="A13" s="18" t="s">
        <v>1</v>
      </c>
      <c r="B13" s="18"/>
      <c r="C13" s="18"/>
      <c r="D13" s="18"/>
      <c r="E13" s="18"/>
      <c r="F13" s="47"/>
      <c r="G13" s="47"/>
    </row>
    <row r="14" spans="1:7" ht="12.75">
      <c r="A14" s="18"/>
      <c r="B14" s="18"/>
      <c r="C14" s="18"/>
      <c r="D14" s="18"/>
      <c r="E14" s="18"/>
      <c r="F14" s="47"/>
      <c r="G14" s="47"/>
    </row>
    <row r="15" spans="1:7" ht="12.75">
      <c r="A15" s="18" t="s">
        <v>115</v>
      </c>
      <c r="B15" s="18"/>
      <c r="C15" s="18"/>
      <c r="D15" s="18"/>
      <c r="E15" s="18"/>
      <c r="F15" s="47"/>
      <c r="G15" s="47"/>
    </row>
    <row r="16" spans="1:7" ht="12.75">
      <c r="A16" s="27" t="s">
        <v>116</v>
      </c>
      <c r="B16" s="27"/>
      <c r="C16" s="27"/>
      <c r="D16" s="27"/>
      <c r="E16" s="27"/>
      <c r="F16" s="47"/>
      <c r="G16" s="47"/>
    </row>
    <row r="17" spans="1:7" ht="12.75">
      <c r="A17" s="27"/>
      <c r="B17" s="27"/>
      <c r="C17" s="27"/>
      <c r="D17" s="27"/>
      <c r="E17" s="27"/>
      <c r="F17" s="47"/>
      <c r="G17" s="47"/>
    </row>
    <row r="18" spans="1:7" ht="12.75">
      <c r="A18" s="90" t="s">
        <v>304</v>
      </c>
      <c r="B18" s="27"/>
      <c r="C18" s="27"/>
      <c r="D18" s="27"/>
      <c r="E18" s="27"/>
      <c r="F18" s="47"/>
      <c r="G18" s="47"/>
    </row>
    <row r="19" spans="1:7" ht="25.5">
      <c r="A19" s="16" t="s">
        <v>244</v>
      </c>
      <c r="B19" s="16" t="s">
        <v>245</v>
      </c>
      <c r="C19" s="16" t="s">
        <v>246</v>
      </c>
      <c r="D19" s="16" t="s">
        <v>247</v>
      </c>
      <c r="E19" s="47"/>
      <c r="F19" s="47"/>
      <c r="G19" s="47"/>
    </row>
    <row r="20" spans="1:7" s="54" customFormat="1" ht="48">
      <c r="A20" s="50" t="s">
        <v>248</v>
      </c>
      <c r="B20" s="51">
        <v>100</v>
      </c>
      <c r="C20" s="52">
        <v>5815.70077</v>
      </c>
      <c r="D20" s="52">
        <v>24193.84101</v>
      </c>
      <c r="E20" s="53"/>
      <c r="F20" s="53"/>
      <c r="G20" s="53"/>
    </row>
    <row r="21" spans="1:7" s="54" customFormat="1" ht="12">
      <c r="A21" s="50" t="s">
        <v>249</v>
      </c>
      <c r="B21" s="51"/>
      <c r="C21" s="52"/>
      <c r="D21" s="52"/>
      <c r="E21" s="55"/>
      <c r="F21" s="55"/>
      <c r="G21" s="55"/>
    </row>
    <row r="22" spans="1:7" s="54" customFormat="1" ht="24">
      <c r="A22" s="50" t="s">
        <v>250</v>
      </c>
      <c r="B22" s="51">
        <v>110</v>
      </c>
      <c r="C22" s="52">
        <v>815.7007700000004</v>
      </c>
      <c r="D22" s="52">
        <v>4191.03114</v>
      </c>
      <c r="E22" s="55"/>
      <c r="F22" s="55"/>
      <c r="G22" s="53"/>
    </row>
    <row r="23" spans="1:7" s="54" customFormat="1" ht="60">
      <c r="A23" s="50" t="s">
        <v>251</v>
      </c>
      <c r="B23" s="51">
        <v>120</v>
      </c>
      <c r="C23" s="52">
        <v>5000</v>
      </c>
      <c r="D23" s="52">
        <v>4742.75307</v>
      </c>
      <c r="E23" s="55"/>
      <c r="F23" s="55"/>
      <c r="G23" s="55"/>
    </row>
    <row r="24" spans="1:7" s="54" customFormat="1" ht="36">
      <c r="A24" s="50" t="s">
        <v>252</v>
      </c>
      <c r="B24" s="51">
        <v>130</v>
      </c>
      <c r="C24" s="52">
        <v>0</v>
      </c>
      <c r="D24" s="52">
        <v>0</v>
      </c>
      <c r="E24" s="55"/>
      <c r="F24" s="55"/>
      <c r="G24" s="55"/>
    </row>
    <row r="25" spans="1:7" s="54" customFormat="1" ht="60">
      <c r="A25" s="50" t="s">
        <v>253</v>
      </c>
      <c r="B25" s="51">
        <v>140</v>
      </c>
      <c r="C25" s="52">
        <v>0</v>
      </c>
      <c r="D25" s="52">
        <v>15260.0568</v>
      </c>
      <c r="E25" s="55"/>
      <c r="F25" s="53"/>
      <c r="G25" s="55"/>
    </row>
    <row r="26" spans="1:7" s="54" customFormat="1" ht="12">
      <c r="A26" s="50" t="s">
        <v>254</v>
      </c>
      <c r="B26" s="51">
        <v>150</v>
      </c>
      <c r="C26" s="52">
        <v>0</v>
      </c>
      <c r="D26" s="52">
        <v>0</v>
      </c>
      <c r="E26" s="55"/>
      <c r="F26" s="55"/>
      <c r="G26" s="55"/>
    </row>
    <row r="27" spans="1:7" s="54" customFormat="1" ht="36">
      <c r="A27" s="50" t="s">
        <v>255</v>
      </c>
      <c r="B27" s="51">
        <v>200</v>
      </c>
      <c r="C27" s="56">
        <v>2</v>
      </c>
      <c r="D27" s="56">
        <v>17</v>
      </c>
      <c r="E27" s="55"/>
      <c r="F27" s="55"/>
      <c r="G27" s="55"/>
    </row>
    <row r="28" spans="1:7" s="54" customFormat="1" ht="12">
      <c r="A28" s="50" t="s">
        <v>249</v>
      </c>
      <c r="B28" s="51"/>
      <c r="C28" s="56"/>
      <c r="D28" s="56"/>
      <c r="E28" s="55"/>
      <c r="F28" s="55"/>
      <c r="G28" s="55"/>
    </row>
    <row r="29" spans="1:7" s="54" customFormat="1" ht="24">
      <c r="A29" s="50" t="s">
        <v>256</v>
      </c>
      <c r="B29" s="51">
        <v>210</v>
      </c>
      <c r="C29" s="56">
        <v>1</v>
      </c>
      <c r="D29" s="56">
        <v>14</v>
      </c>
      <c r="E29" s="55"/>
      <c r="F29" s="55"/>
      <c r="G29" s="55"/>
    </row>
    <row r="30" spans="1:7" s="54" customFormat="1" ht="48">
      <c r="A30" s="50" t="s">
        <v>257</v>
      </c>
      <c r="B30" s="51">
        <v>220</v>
      </c>
      <c r="C30" s="56">
        <v>1</v>
      </c>
      <c r="D30" s="56">
        <v>2</v>
      </c>
      <c r="E30" s="55"/>
      <c r="F30" s="55"/>
      <c r="G30" s="55"/>
    </row>
    <row r="31" spans="1:7" s="54" customFormat="1" ht="36">
      <c r="A31" s="50" t="s">
        <v>258</v>
      </c>
      <c r="B31" s="51">
        <v>230</v>
      </c>
      <c r="C31" s="56">
        <v>0</v>
      </c>
      <c r="D31" s="56">
        <v>0</v>
      </c>
      <c r="E31" s="55"/>
      <c r="F31" s="55"/>
      <c r="G31" s="55"/>
    </row>
    <row r="32" spans="1:7" s="54" customFormat="1" ht="60">
      <c r="A32" s="50" t="s">
        <v>259</v>
      </c>
      <c r="B32" s="51">
        <v>240</v>
      </c>
      <c r="C32" s="56">
        <v>0</v>
      </c>
      <c r="D32" s="56">
        <v>1</v>
      </c>
      <c r="E32" s="55"/>
      <c r="F32" s="55"/>
      <c r="G32" s="55"/>
    </row>
    <row r="33" spans="1:7" s="54" customFormat="1" ht="16.5" customHeight="1">
      <c r="A33" s="50" t="s">
        <v>260</v>
      </c>
      <c r="B33" s="51">
        <v>250</v>
      </c>
      <c r="C33" s="56">
        <v>0</v>
      </c>
      <c r="D33" s="56">
        <v>6</v>
      </c>
      <c r="E33" s="55"/>
      <c r="F33" s="55"/>
      <c r="G33" s="55"/>
    </row>
    <row r="34" spans="1:7" s="54" customFormat="1" ht="16.5" customHeight="1">
      <c r="A34" s="57"/>
      <c r="B34" s="58"/>
      <c r="C34" s="57"/>
      <c r="D34" s="57"/>
      <c r="E34" s="55"/>
      <c r="F34" s="55"/>
      <c r="G34" s="55"/>
    </row>
    <row r="35" spans="1:7" ht="12.75">
      <c r="A35" s="8" t="s">
        <v>303</v>
      </c>
      <c r="B35" s="8"/>
      <c r="C35" s="84" t="s">
        <v>302</v>
      </c>
      <c r="D35" s="59"/>
      <c r="E35" s="60"/>
      <c r="F35" s="47"/>
      <c r="G35" s="47"/>
    </row>
    <row r="36" spans="1:7" ht="12.75">
      <c r="A36" s="8"/>
      <c r="B36" s="8"/>
      <c r="C36" s="1"/>
      <c r="D36" s="59"/>
      <c r="E36" s="47"/>
      <c r="F36" s="47"/>
      <c r="G36" s="47"/>
    </row>
    <row r="37" spans="1:7" ht="12.75">
      <c r="A37" s="8"/>
      <c r="B37" s="8"/>
      <c r="C37" s="1"/>
      <c r="D37" s="59"/>
      <c r="E37" s="47"/>
      <c r="F37" s="47"/>
      <c r="G37" s="47"/>
    </row>
    <row r="38" spans="1:7" ht="14.25" customHeight="1">
      <c r="A38" s="8" t="s">
        <v>112</v>
      </c>
      <c r="B38" s="8"/>
      <c r="C38" s="1"/>
      <c r="D38" s="59"/>
      <c r="E38" s="47"/>
      <c r="F38" s="47"/>
      <c r="G38" s="47"/>
    </row>
    <row r="39" spans="1:7" ht="12.75">
      <c r="A39" s="8" t="s">
        <v>170</v>
      </c>
      <c r="B39" s="8"/>
      <c r="C39" s="1" t="s">
        <v>292</v>
      </c>
      <c r="D39" s="59"/>
      <c r="E39" s="47"/>
      <c r="F39" s="47"/>
      <c r="G39" s="47"/>
    </row>
    <row r="40" spans="1:7" ht="11.25">
      <c r="A40" s="47"/>
      <c r="B40" s="47"/>
      <c r="C40" s="47"/>
      <c r="D40" s="47"/>
      <c r="E40" s="47"/>
      <c r="F40" s="47"/>
      <c r="G40" s="47"/>
    </row>
    <row r="41" spans="1:7" ht="18.75" customHeight="1">
      <c r="A41" s="61"/>
      <c r="B41" s="59"/>
      <c r="C41" s="59"/>
      <c r="D41" s="59"/>
      <c r="E41" s="59"/>
      <c r="F41" s="47"/>
      <c r="G41" s="47"/>
    </row>
    <row r="42" spans="1:7" ht="12.75">
      <c r="A42" s="47"/>
      <c r="B42" s="59"/>
      <c r="C42" s="59"/>
      <c r="D42" s="59"/>
      <c r="E42" s="59"/>
      <c r="F42" s="47"/>
      <c r="G42" s="47"/>
    </row>
    <row r="43" spans="2:5" ht="12.75">
      <c r="B43" s="59"/>
      <c r="C43" s="59"/>
      <c r="D43" s="59"/>
      <c r="E43" s="59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E27" sqref="E27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19" customWidth="1"/>
    <col min="4" max="4" width="19.75390625" style="19" customWidth="1"/>
    <col min="5" max="5" width="13.25390625" style="1" customWidth="1"/>
    <col min="6" max="6" width="12.75390625" style="1" customWidth="1"/>
    <col min="7" max="16384" width="9.125" style="1" customWidth="1"/>
  </cols>
  <sheetData>
    <row r="1" ht="12.75">
      <c r="A1" s="8" t="s">
        <v>113</v>
      </c>
    </row>
    <row r="2" ht="12.75">
      <c r="A2" s="8" t="s">
        <v>107</v>
      </c>
    </row>
    <row r="4" spans="1:4" ht="12.75">
      <c r="A4" s="9" t="s">
        <v>110</v>
      </c>
      <c r="B4" s="9"/>
      <c r="C4" s="20"/>
      <c r="D4" s="20"/>
    </row>
    <row r="5" ht="12.75">
      <c r="A5" s="8" t="s">
        <v>39</v>
      </c>
    </row>
    <row r="7" spans="1:4" ht="12.75">
      <c r="A7" s="18" t="s">
        <v>118</v>
      </c>
      <c r="B7" s="18"/>
      <c r="C7" s="21"/>
      <c r="D7" s="21"/>
    </row>
    <row r="8" ht="12.75">
      <c r="A8" s="8" t="s">
        <v>114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8" t="s">
        <v>115</v>
      </c>
      <c r="B13" s="10"/>
    </row>
    <row r="14" spans="1:2" ht="12.75">
      <c r="A14" s="8" t="s">
        <v>116</v>
      </c>
      <c r="B14" s="10"/>
    </row>
    <row r="15" ht="12.75">
      <c r="B15" s="10"/>
    </row>
    <row r="16" spans="1:4" s="5" customFormat="1" ht="12.75">
      <c r="A16" s="90" t="s">
        <v>304</v>
      </c>
      <c r="B16" s="11"/>
      <c r="C16" s="22"/>
      <c r="D16" s="22" t="s">
        <v>318</v>
      </c>
    </row>
    <row r="17" spans="1:4" s="5" customFormat="1" ht="12.75">
      <c r="A17" s="15" t="s">
        <v>40</v>
      </c>
      <c r="B17" s="15" t="s">
        <v>3</v>
      </c>
      <c r="C17" s="16" t="s">
        <v>41</v>
      </c>
      <c r="D17" s="16" t="s">
        <v>42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46</v>
      </c>
      <c r="B19" s="12"/>
      <c r="C19" s="17"/>
      <c r="D19" s="17"/>
    </row>
    <row r="20" spans="1:4" s="5" customFormat="1" ht="12.75">
      <c r="A20" s="13" t="s">
        <v>7</v>
      </c>
      <c r="B20" s="13" t="s">
        <v>43</v>
      </c>
      <c r="C20" s="17">
        <v>159.5279</v>
      </c>
      <c r="D20" s="17">
        <v>249.29125</v>
      </c>
    </row>
    <row r="21" spans="1:4" s="5" customFormat="1" ht="12.75">
      <c r="A21" s="13" t="s">
        <v>9</v>
      </c>
      <c r="B21" s="13"/>
      <c r="C21" s="17"/>
      <c r="D21" s="17"/>
    </row>
    <row r="22" spans="1:4" s="5" customFormat="1" ht="12.75">
      <c r="A22" s="13" t="s">
        <v>12</v>
      </c>
      <c r="B22" s="13" t="s">
        <v>44</v>
      </c>
      <c r="C22" s="17">
        <v>159.5279</v>
      </c>
      <c r="D22" s="17">
        <v>249.29125</v>
      </c>
    </row>
    <row r="23" spans="1:4" s="5" customFormat="1" ht="12.75">
      <c r="A23" s="13" t="s">
        <v>117</v>
      </c>
      <c r="B23" s="13"/>
      <c r="C23" s="17">
        <v>159.5279</v>
      </c>
      <c r="D23" s="23">
        <v>249.29125</v>
      </c>
    </row>
    <row r="24" spans="1:4" s="5" customFormat="1" ht="12.75">
      <c r="A24" s="13" t="s">
        <v>10</v>
      </c>
      <c r="B24" s="13" t="s">
        <v>45</v>
      </c>
      <c r="C24" s="17">
        <v>0</v>
      </c>
      <c r="D24" s="17">
        <v>0</v>
      </c>
    </row>
    <row r="25" spans="1:4" s="5" customFormat="1" ht="12.75">
      <c r="A25" s="13" t="s">
        <v>11</v>
      </c>
      <c r="B25" s="13" t="s">
        <v>47</v>
      </c>
      <c r="C25" s="17">
        <v>0</v>
      </c>
      <c r="D25" s="17">
        <v>0</v>
      </c>
    </row>
    <row r="26" spans="1:4" s="5" customFormat="1" ht="12.75">
      <c r="A26" s="13" t="s">
        <v>9</v>
      </c>
      <c r="B26" s="13"/>
      <c r="C26" s="17"/>
      <c r="D26" s="17"/>
    </row>
    <row r="27" spans="1:4" s="5" customFormat="1" ht="12.75">
      <c r="A27" s="13" t="s">
        <v>12</v>
      </c>
      <c r="B27" s="13" t="s">
        <v>48</v>
      </c>
      <c r="C27" s="17">
        <v>0</v>
      </c>
      <c r="D27" s="17">
        <v>0</v>
      </c>
    </row>
    <row r="28" spans="1:4" s="5" customFormat="1" ht="12.75">
      <c r="A28" s="13" t="s">
        <v>10</v>
      </c>
      <c r="B28" s="13" t="s">
        <v>49</v>
      </c>
      <c r="C28" s="17">
        <v>0</v>
      </c>
      <c r="D28" s="17">
        <v>0</v>
      </c>
    </row>
    <row r="29" spans="1:4" s="5" customFormat="1" ht="25.5">
      <c r="A29" s="13" t="s">
        <v>50</v>
      </c>
      <c r="B29" s="13" t="s">
        <v>51</v>
      </c>
      <c r="C29" s="17">
        <v>5168.8083</v>
      </c>
      <c r="D29" s="17">
        <v>27390.448299999993</v>
      </c>
    </row>
    <row r="30" spans="1:4" s="5" customFormat="1" ht="12.75">
      <c r="A30" s="13" t="s">
        <v>9</v>
      </c>
      <c r="B30" s="13"/>
      <c r="C30" s="17"/>
      <c r="D30" s="17"/>
    </row>
    <row r="31" spans="1:4" s="5" customFormat="1" ht="12.75">
      <c r="A31" s="13" t="s">
        <v>52</v>
      </c>
      <c r="B31" s="13" t="s">
        <v>53</v>
      </c>
      <c r="C31" s="17">
        <v>0</v>
      </c>
      <c r="D31" s="85">
        <v>1868.19</v>
      </c>
    </row>
    <row r="32" spans="1:4" s="5" customFormat="1" ht="12.75">
      <c r="A32" s="86" t="s">
        <v>316</v>
      </c>
      <c r="B32" s="13"/>
      <c r="C32" s="17"/>
      <c r="D32" s="87">
        <v>786.786</v>
      </c>
    </row>
    <row r="33" spans="1:6" s="5" customFormat="1" ht="12.75">
      <c r="A33" s="86" t="s">
        <v>287</v>
      </c>
      <c r="B33" s="13"/>
      <c r="C33" s="17"/>
      <c r="D33" s="87">
        <v>1081.404</v>
      </c>
      <c r="E33" s="22"/>
      <c r="F33" s="62"/>
    </row>
    <row r="34" spans="1:6" s="5" customFormat="1" ht="12.75">
      <c r="A34" s="13" t="s">
        <v>54</v>
      </c>
      <c r="B34" s="13" t="s">
        <v>55</v>
      </c>
      <c r="C34" s="17">
        <v>5168.8083</v>
      </c>
      <c r="D34" s="85">
        <v>25522.258299999994</v>
      </c>
      <c r="E34" s="22"/>
      <c r="F34" s="62"/>
    </row>
    <row r="35" spans="1:6" s="5" customFormat="1" ht="12.75">
      <c r="A35" s="80" t="s">
        <v>308</v>
      </c>
      <c r="B35" s="13"/>
      <c r="C35" s="17"/>
      <c r="D35" s="23">
        <v>1000.4</v>
      </c>
      <c r="E35" s="22"/>
      <c r="F35" s="62"/>
    </row>
    <row r="36" spans="1:6" s="5" customFormat="1" ht="12.75">
      <c r="A36" s="80" t="s">
        <v>309</v>
      </c>
      <c r="B36" s="13"/>
      <c r="C36" s="17"/>
      <c r="D36" s="23">
        <v>2297.93</v>
      </c>
      <c r="E36" s="22"/>
      <c r="F36" s="62"/>
    </row>
    <row r="37" spans="1:6" s="5" customFormat="1" ht="12.75">
      <c r="A37" s="80" t="s">
        <v>305</v>
      </c>
      <c r="B37" s="13"/>
      <c r="C37" s="17"/>
      <c r="D37" s="23">
        <v>1429.7613999999999</v>
      </c>
      <c r="E37" s="22"/>
      <c r="F37" s="62"/>
    </row>
    <row r="38" spans="1:6" s="5" customFormat="1" ht="12.75">
      <c r="A38" s="80" t="s">
        <v>310</v>
      </c>
      <c r="B38" s="13"/>
      <c r="C38" s="17"/>
      <c r="D38" s="23">
        <v>1592.16</v>
      </c>
      <c r="E38" s="22"/>
      <c r="F38" s="62"/>
    </row>
    <row r="39" spans="1:6" s="5" customFormat="1" ht="12.75">
      <c r="A39" s="80" t="s">
        <v>306</v>
      </c>
      <c r="B39" s="13"/>
      <c r="C39" s="17"/>
      <c r="D39" s="23">
        <v>434.558</v>
      </c>
      <c r="E39" s="22"/>
      <c r="F39" s="62"/>
    </row>
    <row r="40" spans="1:6" s="5" customFormat="1" ht="12.75">
      <c r="A40" s="80" t="s">
        <v>240</v>
      </c>
      <c r="B40" s="13"/>
      <c r="C40" s="17"/>
      <c r="D40" s="23">
        <v>648.627</v>
      </c>
      <c r="E40" s="22"/>
      <c r="F40" s="62"/>
    </row>
    <row r="41" spans="1:6" s="5" customFormat="1" ht="12.75">
      <c r="A41" s="80" t="s">
        <v>288</v>
      </c>
      <c r="B41" s="13"/>
      <c r="C41" s="17"/>
      <c r="D41" s="23">
        <v>1698.697</v>
      </c>
      <c r="E41" s="22"/>
      <c r="F41" s="62"/>
    </row>
    <row r="42" spans="1:6" s="5" customFormat="1" ht="12.75">
      <c r="A42" s="80" t="s">
        <v>311</v>
      </c>
      <c r="B42" s="13"/>
      <c r="C42" s="17"/>
      <c r="D42" s="23">
        <v>671.4736</v>
      </c>
      <c r="E42" s="22"/>
      <c r="F42" s="62"/>
    </row>
    <row r="43" spans="1:6" s="5" customFormat="1" ht="12.75">
      <c r="A43" s="80" t="s">
        <v>281</v>
      </c>
      <c r="B43" s="13"/>
      <c r="C43" s="17"/>
      <c r="D43" s="23">
        <v>493.0875</v>
      </c>
      <c r="E43" s="22"/>
      <c r="F43" s="62"/>
    </row>
    <row r="44" spans="1:6" s="5" customFormat="1" ht="12.75">
      <c r="A44" s="80" t="s">
        <v>307</v>
      </c>
      <c r="B44" s="13"/>
      <c r="C44" s="17"/>
      <c r="D44" s="23">
        <v>2826.6</v>
      </c>
      <c r="E44" s="22"/>
      <c r="F44" s="62"/>
    </row>
    <row r="45" spans="1:6" s="5" customFormat="1" ht="12.75">
      <c r="A45" s="80" t="s">
        <v>312</v>
      </c>
      <c r="B45" s="13"/>
      <c r="C45" s="17"/>
      <c r="D45" s="23">
        <v>1352.16</v>
      </c>
      <c r="E45" s="22"/>
      <c r="F45" s="62"/>
    </row>
    <row r="46" spans="1:6" s="5" customFormat="1" ht="12.75">
      <c r="A46" s="80" t="s">
        <v>289</v>
      </c>
      <c r="B46" s="13"/>
      <c r="C46" s="17"/>
      <c r="D46" s="23">
        <v>501.5</v>
      </c>
      <c r="E46" s="22"/>
      <c r="F46" s="62"/>
    </row>
    <row r="47" spans="1:6" s="5" customFormat="1" ht="12.75">
      <c r="A47" s="80" t="s">
        <v>313</v>
      </c>
      <c r="B47" s="13"/>
      <c r="C47" s="17"/>
      <c r="D47" s="23">
        <v>1943.8533</v>
      </c>
      <c r="E47" s="22"/>
      <c r="F47" s="62"/>
    </row>
    <row r="48" spans="1:4" s="5" customFormat="1" ht="12.75">
      <c r="A48" s="80" t="s">
        <v>111</v>
      </c>
      <c r="B48" s="13"/>
      <c r="C48" s="17"/>
      <c r="D48" s="23">
        <v>3239</v>
      </c>
    </row>
    <row r="49" spans="1:4" s="5" customFormat="1" ht="12.75">
      <c r="A49" s="80" t="s">
        <v>314</v>
      </c>
      <c r="B49" s="13"/>
      <c r="C49" s="17"/>
      <c r="D49" s="23">
        <v>1000.1</v>
      </c>
    </row>
    <row r="50" spans="1:4" s="5" customFormat="1" ht="12.75">
      <c r="A50" s="80" t="s">
        <v>290</v>
      </c>
      <c r="B50" s="13"/>
      <c r="C50" s="17"/>
      <c r="D50" s="23">
        <v>366.1115</v>
      </c>
    </row>
    <row r="51" spans="1:4" s="5" customFormat="1" ht="12.75">
      <c r="A51" s="80" t="s">
        <v>315</v>
      </c>
      <c r="B51" s="13"/>
      <c r="C51" s="17"/>
      <c r="D51" s="23">
        <v>515.515</v>
      </c>
    </row>
    <row r="52" spans="1:4" s="5" customFormat="1" ht="12.75">
      <c r="A52" s="80" t="s">
        <v>284</v>
      </c>
      <c r="B52" s="13"/>
      <c r="C52" s="17"/>
      <c r="D52" s="23">
        <v>202.48479999999998</v>
      </c>
    </row>
    <row r="53" spans="1:4" s="5" customFormat="1" ht="12.75">
      <c r="A53" s="80" t="s">
        <v>282</v>
      </c>
      <c r="B53" s="13"/>
      <c r="C53" s="17"/>
      <c r="D53" s="23">
        <v>2654.505</v>
      </c>
    </row>
    <row r="54" spans="1:4" s="5" customFormat="1" ht="12.75">
      <c r="A54" s="80" t="s">
        <v>285</v>
      </c>
      <c r="B54" s="13"/>
      <c r="C54" s="17"/>
      <c r="D54" s="23">
        <v>653.7342000000001</v>
      </c>
    </row>
    <row r="55" spans="1:4" s="5" customFormat="1" ht="25.5">
      <c r="A55" s="13" t="s">
        <v>56</v>
      </c>
      <c r="B55" s="13" t="s">
        <v>57</v>
      </c>
      <c r="C55" s="17">
        <v>823.625</v>
      </c>
      <c r="D55" s="85">
        <v>419.12</v>
      </c>
    </row>
    <row r="56" spans="1:4" s="5" customFormat="1" ht="12.75">
      <c r="A56" s="13" t="s">
        <v>9</v>
      </c>
      <c r="B56" s="13"/>
      <c r="C56" s="17"/>
      <c r="D56" s="17"/>
    </row>
    <row r="57" spans="1:4" s="5" customFormat="1" ht="12.75">
      <c r="A57" s="13" t="s">
        <v>52</v>
      </c>
      <c r="B57" s="13" t="s">
        <v>59</v>
      </c>
      <c r="C57" s="17">
        <v>0</v>
      </c>
      <c r="D57" s="17">
        <v>0</v>
      </c>
    </row>
    <row r="58" spans="1:4" s="5" customFormat="1" ht="12.75">
      <c r="A58" s="13" t="s">
        <v>54</v>
      </c>
      <c r="B58" s="13" t="s">
        <v>60</v>
      </c>
      <c r="C58" s="17">
        <v>823.625</v>
      </c>
      <c r="D58" s="85">
        <v>419.12</v>
      </c>
    </row>
    <row r="59" spans="1:5" s="5" customFormat="1" ht="12.75">
      <c r="A59" s="86" t="s">
        <v>283</v>
      </c>
      <c r="B59" s="13"/>
      <c r="C59" s="17"/>
      <c r="D59" s="95">
        <v>419.12</v>
      </c>
      <c r="E59" s="62"/>
    </row>
    <row r="60" spans="1:4" s="5" customFormat="1" ht="12.75">
      <c r="A60" s="13" t="s">
        <v>25</v>
      </c>
      <c r="B60" s="13" t="s">
        <v>61</v>
      </c>
      <c r="C60" s="17">
        <v>0</v>
      </c>
      <c r="D60" s="17">
        <v>0</v>
      </c>
    </row>
    <row r="61" spans="1:4" s="5" customFormat="1" ht="12.75">
      <c r="A61" s="13" t="s">
        <v>58</v>
      </c>
      <c r="B61" s="13" t="s">
        <v>62</v>
      </c>
      <c r="C61" s="17">
        <v>0</v>
      </c>
      <c r="D61" s="17">
        <v>0</v>
      </c>
    </row>
    <row r="62" spans="1:4" s="5" customFormat="1" ht="25.5">
      <c r="A62" s="13" t="s">
        <v>291</v>
      </c>
      <c r="B62" s="13" t="s">
        <v>63</v>
      </c>
      <c r="C62" s="17">
        <v>164.59047999999999</v>
      </c>
      <c r="D62" s="17">
        <v>759.0177095313361</v>
      </c>
    </row>
    <row r="63" spans="1:4" s="5" customFormat="1" ht="25.5">
      <c r="A63" s="13" t="s">
        <v>35</v>
      </c>
      <c r="B63" s="13" t="s">
        <v>64</v>
      </c>
      <c r="C63" s="17">
        <v>5.67566</v>
      </c>
      <c r="D63" s="17">
        <v>165.653940000003</v>
      </c>
    </row>
    <row r="64" spans="1:4" s="5" customFormat="1" ht="25.5">
      <c r="A64" s="13" t="s">
        <v>36</v>
      </c>
      <c r="B64" s="13" t="s">
        <v>65</v>
      </c>
      <c r="C64" s="17">
        <v>0</v>
      </c>
      <c r="D64" s="17">
        <v>0</v>
      </c>
    </row>
    <row r="65" spans="1:4" s="5" customFormat="1" ht="25.5">
      <c r="A65" s="13" t="s">
        <v>122</v>
      </c>
      <c r="B65" s="13" t="s">
        <v>66</v>
      </c>
      <c r="C65" s="17">
        <v>158.01533</v>
      </c>
      <c r="D65" s="81">
        <v>556.44015</v>
      </c>
    </row>
    <row r="66" spans="1:4" s="5" customFormat="1" ht="12.75">
      <c r="A66" s="13" t="s">
        <v>37</v>
      </c>
      <c r="B66" s="13" t="s">
        <v>67</v>
      </c>
      <c r="C66" s="17">
        <v>0.89949</v>
      </c>
      <c r="D66" s="17">
        <v>36.9236195313331</v>
      </c>
    </row>
    <row r="67" spans="1:4" s="5" customFormat="1" ht="12.75">
      <c r="A67" s="13" t="s">
        <v>69</v>
      </c>
      <c r="B67" s="13" t="s">
        <v>68</v>
      </c>
      <c r="C67" s="17">
        <v>0</v>
      </c>
      <c r="D67" s="17">
        <v>0</v>
      </c>
    </row>
    <row r="68" spans="1:4" s="5" customFormat="1" ht="25.5">
      <c r="A68" s="13" t="s">
        <v>71</v>
      </c>
      <c r="B68" s="13" t="s">
        <v>70</v>
      </c>
      <c r="C68" s="17">
        <v>0</v>
      </c>
      <c r="D68" s="17">
        <v>0</v>
      </c>
    </row>
    <row r="69" spans="1:4" s="5" customFormat="1" ht="12.75">
      <c r="A69" s="13" t="s">
        <v>26</v>
      </c>
      <c r="B69" s="13" t="s">
        <v>72</v>
      </c>
      <c r="C69" s="17">
        <v>0</v>
      </c>
      <c r="D69" s="17">
        <v>0</v>
      </c>
    </row>
    <row r="70" spans="1:4" s="5" customFormat="1" ht="12.75">
      <c r="A70" s="13" t="s">
        <v>27</v>
      </c>
      <c r="B70" s="13" t="s">
        <v>73</v>
      </c>
      <c r="C70" s="17">
        <v>0</v>
      </c>
      <c r="D70" s="17">
        <v>0</v>
      </c>
    </row>
    <row r="71" spans="1:4" s="5" customFormat="1" ht="12.75">
      <c r="A71" s="13" t="s">
        <v>29</v>
      </c>
      <c r="B71" s="13" t="s">
        <v>74</v>
      </c>
      <c r="C71" s="17">
        <v>0</v>
      </c>
      <c r="D71" s="17">
        <v>0</v>
      </c>
    </row>
    <row r="72" spans="1:4" s="5" customFormat="1" ht="12.75">
      <c r="A72" s="13" t="s">
        <v>28</v>
      </c>
      <c r="B72" s="13" t="s">
        <v>75</v>
      </c>
      <c r="C72" s="17">
        <v>0</v>
      </c>
      <c r="D72" s="17">
        <v>0</v>
      </c>
    </row>
    <row r="73" spans="1:4" s="5" customFormat="1" ht="12.75">
      <c r="A73" s="13" t="s">
        <v>77</v>
      </c>
      <c r="B73" s="13" t="s">
        <v>76</v>
      </c>
      <c r="C73" s="17">
        <v>0</v>
      </c>
      <c r="D73" s="17">
        <v>0</v>
      </c>
    </row>
    <row r="74" spans="1:4" s="5" customFormat="1" ht="25.5">
      <c r="A74" s="13" t="s">
        <v>78</v>
      </c>
      <c r="B74" s="13" t="s">
        <v>79</v>
      </c>
      <c r="C74" s="17">
        <v>0</v>
      </c>
      <c r="D74" s="17">
        <v>0</v>
      </c>
    </row>
    <row r="75" spans="1:4" s="5" customFormat="1" ht="25.5">
      <c r="A75" s="13" t="s">
        <v>80</v>
      </c>
      <c r="B75" s="13" t="s">
        <v>81</v>
      </c>
      <c r="C75" s="17">
        <v>0</v>
      </c>
      <c r="D75" s="17">
        <v>0</v>
      </c>
    </row>
    <row r="76" spans="1:4" s="5" customFormat="1" ht="12.75">
      <c r="A76" s="13" t="s">
        <v>82</v>
      </c>
      <c r="B76" s="13" t="s">
        <v>83</v>
      </c>
      <c r="C76" s="17">
        <v>0</v>
      </c>
      <c r="D76" s="17">
        <v>0</v>
      </c>
    </row>
    <row r="77" spans="1:4" s="5" customFormat="1" ht="12.75">
      <c r="A77" s="13" t="s">
        <v>84</v>
      </c>
      <c r="B77" s="13" t="s">
        <v>85</v>
      </c>
      <c r="C77" s="17">
        <v>0</v>
      </c>
      <c r="D77" s="17">
        <v>0</v>
      </c>
    </row>
    <row r="78" spans="1:4" s="5" customFormat="1" ht="12.75">
      <c r="A78" s="13" t="s">
        <v>87</v>
      </c>
      <c r="B78" s="13" t="s">
        <v>86</v>
      </c>
      <c r="C78" s="17">
        <v>0</v>
      </c>
      <c r="D78" s="17">
        <v>0</v>
      </c>
    </row>
    <row r="79" spans="1:4" s="5" customFormat="1" ht="25.5">
      <c r="A79" s="13" t="s">
        <v>88</v>
      </c>
      <c r="B79" s="13" t="s">
        <v>89</v>
      </c>
      <c r="C79" s="17">
        <v>6316.55168</v>
      </c>
      <c r="D79" s="17">
        <v>28817.877259531328</v>
      </c>
    </row>
    <row r="80" spans="1:4" s="5" customFormat="1" ht="25.5">
      <c r="A80" s="13" t="s">
        <v>90</v>
      </c>
      <c r="B80" s="13"/>
      <c r="C80" s="17"/>
      <c r="D80" s="17"/>
    </row>
    <row r="81" spans="1:4" ht="12.75">
      <c r="A81" s="13" t="s">
        <v>91</v>
      </c>
      <c r="B81" s="13" t="s">
        <v>94</v>
      </c>
      <c r="C81" s="17">
        <v>64.8020199999994</v>
      </c>
      <c r="D81" s="17">
        <v>115.468990000002</v>
      </c>
    </row>
    <row r="82" spans="1:4" ht="12.75">
      <c r="A82" s="13" t="s">
        <v>92</v>
      </c>
      <c r="B82" s="13" t="s">
        <v>93</v>
      </c>
      <c r="C82" s="17">
        <v>0</v>
      </c>
      <c r="D82" s="17">
        <v>0</v>
      </c>
    </row>
    <row r="83" spans="1:4" ht="12.75">
      <c r="A83" s="13" t="s">
        <v>96</v>
      </c>
      <c r="B83" s="13" t="s">
        <v>95</v>
      </c>
      <c r="C83" s="17">
        <v>6251.74965884652</v>
      </c>
      <c r="D83" s="17">
        <v>28702.4082695313</v>
      </c>
    </row>
    <row r="84" spans="1:4" ht="12.75">
      <c r="A84" s="13" t="s">
        <v>97</v>
      </c>
      <c r="B84" s="13" t="s">
        <v>98</v>
      </c>
      <c r="C84" s="17">
        <v>6316.551678846519</v>
      </c>
      <c r="D84" s="17">
        <v>28817.877259531302</v>
      </c>
    </row>
    <row r="85" spans="1:4" ht="12.75">
      <c r="A85" s="11"/>
      <c r="B85" s="11"/>
      <c r="C85" s="22"/>
      <c r="D85" s="25"/>
    </row>
    <row r="86" spans="1:4" ht="12.75">
      <c r="A86" s="11"/>
      <c r="B86" s="11"/>
      <c r="C86" s="22"/>
      <c r="D86" s="25"/>
    </row>
    <row r="87" ht="12.75">
      <c r="D87" s="26"/>
    </row>
    <row r="88" spans="1:3" ht="12.75">
      <c r="A88" s="8" t="s">
        <v>303</v>
      </c>
      <c r="C88" s="84" t="s">
        <v>302</v>
      </c>
    </row>
    <row r="89" ht="12.75">
      <c r="C89" s="1"/>
    </row>
    <row r="90" ht="12.75">
      <c r="C90" s="1"/>
    </row>
    <row r="91" spans="1:3" ht="12.75">
      <c r="A91" s="8" t="s">
        <v>112</v>
      </c>
      <c r="C91" s="1"/>
    </row>
    <row r="92" spans="1:3" ht="12.75">
      <c r="A92" s="8" t="s">
        <v>170</v>
      </c>
      <c r="C92" s="1" t="s">
        <v>292</v>
      </c>
    </row>
  </sheetData>
  <printOptions/>
  <pageMargins left="0.68" right="0.67" top="0.49" bottom="0.61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0"/>
  <sheetViews>
    <sheetView showGridLines="0" zoomScaleSheetLayoutView="100" workbookViewId="0" topLeftCell="A1">
      <selection activeCell="AD12" sqref="AD12:DC12"/>
    </sheetView>
  </sheetViews>
  <sheetFormatPr defaultColWidth="9.00390625" defaultRowHeight="12.75"/>
  <cols>
    <col min="1" max="16384" width="0.875" style="38" customWidth="1"/>
  </cols>
  <sheetData>
    <row r="1" spans="1:107" ht="16.5">
      <c r="A1" s="101" t="s">
        <v>175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</row>
    <row r="2" spans="1:107" ht="16.5">
      <c r="A2" s="101" t="s">
        <v>176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</row>
    <row r="3" spans="1:107" ht="16.5">
      <c r="A3" s="101" t="s">
        <v>177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</row>
    <row r="4" s="39" customFormat="1" ht="15.75"/>
    <row r="5" spans="1:107" s="39" customFormat="1" ht="33.75" customHeight="1">
      <c r="A5" s="100" t="s">
        <v>110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</row>
    <row r="6" spans="1:107" ht="27.75" customHeight="1">
      <c r="A6" s="120" t="s">
        <v>178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</row>
    <row r="7" spans="1:107" s="39" customFormat="1" ht="15.75">
      <c r="A7" s="126" t="s">
        <v>118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</row>
    <row r="8" spans="1:107" ht="41.25" customHeight="1">
      <c r="A8" s="120" t="s">
        <v>179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</row>
    <row r="9" spans="1:107" s="39" customFormat="1" ht="46.5" customHeight="1">
      <c r="A9" s="119" t="s">
        <v>180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</row>
    <row r="10" spans="1:107" ht="54" customHeight="1">
      <c r="A10" s="120" t="s">
        <v>181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</row>
    <row r="11" s="39" customFormat="1" ht="15.75"/>
    <row r="12" spans="1:107" s="39" customFormat="1" ht="15.75">
      <c r="A12" s="39" t="s">
        <v>182</v>
      </c>
      <c r="AD12" s="125" t="s">
        <v>304</v>
      </c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</row>
    <row r="13" s="39" customFormat="1" ht="15.75"/>
    <row r="14" spans="1:107" s="39" customFormat="1" ht="33" customHeight="1">
      <c r="A14" s="122" t="s">
        <v>183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122" t="s">
        <v>184</v>
      </c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4"/>
      <c r="CJ14" s="122" t="s">
        <v>173</v>
      </c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4"/>
    </row>
    <row r="15" spans="1:107" s="39" customFormat="1" ht="15.75">
      <c r="A15" s="40"/>
      <c r="B15" s="133" t="s">
        <v>174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41"/>
      <c r="BU15" s="127" t="s">
        <v>43</v>
      </c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9"/>
      <c r="CJ15" s="130">
        <v>6251749.658846523</v>
      </c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2"/>
    </row>
    <row r="16" spans="1:107" s="44" customFormat="1" ht="48" customHeight="1">
      <c r="A16" s="42"/>
      <c r="B16" s="114" t="s">
        <v>185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43"/>
      <c r="BU16" s="108" t="s">
        <v>47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10"/>
      <c r="CJ16" s="111">
        <v>22713157.55</v>
      </c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3"/>
    </row>
    <row r="17" spans="1:107" s="44" customFormat="1" ht="48" customHeight="1">
      <c r="A17" s="42"/>
      <c r="B17" s="114" t="s">
        <v>186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43"/>
      <c r="BU17" s="108" t="s">
        <v>51</v>
      </c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10"/>
      <c r="CJ17" s="111">
        <v>1304088.62</v>
      </c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3"/>
    </row>
    <row r="18" spans="1:107" s="44" customFormat="1" ht="48" customHeight="1">
      <c r="A18" s="42"/>
      <c r="B18" s="114" t="s">
        <v>187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43"/>
      <c r="BU18" s="108" t="s">
        <v>57</v>
      </c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0"/>
      <c r="CJ18" s="111">
        <v>0</v>
      </c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3"/>
    </row>
    <row r="19" spans="1:107" s="44" customFormat="1" ht="48" customHeight="1">
      <c r="A19" s="42"/>
      <c r="B19" s="114" t="s">
        <v>188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43"/>
      <c r="BU19" s="108" t="s">
        <v>63</v>
      </c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10"/>
      <c r="CJ19" s="111">
        <v>0</v>
      </c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3"/>
    </row>
    <row r="20" spans="1:107" s="44" customFormat="1" ht="32.25" customHeight="1">
      <c r="A20" s="42"/>
      <c r="B20" s="114" t="s">
        <v>189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43"/>
      <c r="BU20" s="108" t="s">
        <v>68</v>
      </c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10"/>
      <c r="CJ20" s="111">
        <v>0</v>
      </c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3"/>
    </row>
    <row r="21" spans="1:107" s="44" customFormat="1" ht="63.75" customHeight="1">
      <c r="A21" s="42"/>
      <c r="B21" s="114" t="s">
        <v>190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43"/>
      <c r="BU21" s="108" t="s">
        <v>70</v>
      </c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10"/>
      <c r="CJ21" s="111">
        <v>1041589.6806848114</v>
      </c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3"/>
    </row>
    <row r="22" spans="1:107" s="44" customFormat="1" ht="33" customHeight="1">
      <c r="A22" s="42"/>
      <c r="B22" s="114" t="s">
        <v>191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43"/>
      <c r="BU22" s="108" t="s">
        <v>76</v>
      </c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10"/>
      <c r="CJ22" s="111">
        <v>28702408.269531336</v>
      </c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3"/>
    </row>
    <row r="23" spans="88:107" s="39" customFormat="1" ht="15.75">
      <c r="CJ23" s="117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</row>
    <row r="24" spans="1:53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</row>
    <row r="25" spans="1:107" s="39" customFormat="1" ht="15.75">
      <c r="A25" s="105" t="s">
        <v>303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L25" s="106" t="s">
        <v>302</v>
      </c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</row>
    <row r="26" spans="1:107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L26" s="102" t="s">
        <v>192</v>
      </c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53" s="39" customFormat="1" ht="15.7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s="39" customFormat="1" ht="15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</row>
    <row r="29" spans="1:53" ht="15.75">
      <c r="A29" s="115" t="str">
        <f>'[1]влад'!A38</f>
        <v>Сотрудник, ответственный за ведение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</row>
    <row r="30" spans="1:107" s="39" customFormat="1" ht="15.75">
      <c r="A30" s="107" t="str">
        <f>'[1]влад'!A39</f>
        <v>бухгалтерского учета фонда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L30" s="106" t="s">
        <v>286</v>
      </c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</row>
    <row r="31" spans="1:107" ht="12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L31" s="102" t="s">
        <v>192</v>
      </c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53" s="39" customFormat="1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</row>
    <row r="33" spans="1:53" s="39" customFormat="1" ht="15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</row>
    <row r="34" spans="1:53" ht="12.7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</row>
    <row r="35" spans="1:107" s="39" customFormat="1" ht="15.75">
      <c r="A35" s="105" t="s">
        <v>108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L35" s="106" t="s">
        <v>109</v>
      </c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</row>
    <row r="36" spans="1:107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L36" s="102" t="s">
        <v>192</v>
      </c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53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53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3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</sheetData>
  <mergeCells count="55">
    <mergeCell ref="BU15:CI15"/>
    <mergeCell ref="CJ15:DC15"/>
    <mergeCell ref="BU16:CI16"/>
    <mergeCell ref="A14:BT14"/>
    <mergeCell ref="BU14:CI14"/>
    <mergeCell ref="B15:BS15"/>
    <mergeCell ref="CJ16:DC16"/>
    <mergeCell ref="B16:BS16"/>
    <mergeCell ref="A9:DC9"/>
    <mergeCell ref="A6:DC6"/>
    <mergeCell ref="A8:DC8"/>
    <mergeCell ref="CJ14:DC14"/>
    <mergeCell ref="AD12:DC12"/>
    <mergeCell ref="A10:DC10"/>
    <mergeCell ref="A7:DC7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BU19:CI19"/>
    <mergeCell ref="BU20:CI20"/>
    <mergeCell ref="B20:BS20"/>
    <mergeCell ref="A26:BA26"/>
    <mergeCell ref="BL25:DC25"/>
    <mergeCell ref="BL26:DC26"/>
    <mergeCell ref="BU21:CI21"/>
    <mergeCell ref="CJ21:DC21"/>
    <mergeCell ref="B21:BS21"/>
    <mergeCell ref="A24:BA24"/>
    <mergeCell ref="CJ20:DC20"/>
    <mergeCell ref="A30:BA30"/>
    <mergeCell ref="BL30:DC30"/>
    <mergeCell ref="BU22:CI22"/>
    <mergeCell ref="CJ22:DC22"/>
    <mergeCell ref="B22:BS22"/>
    <mergeCell ref="A29:BA29"/>
    <mergeCell ref="A28:BA28"/>
    <mergeCell ref="A25:BA25"/>
    <mergeCell ref="CJ23:DC23"/>
    <mergeCell ref="BL31:DC31"/>
    <mergeCell ref="A36:BA36"/>
    <mergeCell ref="BL36:DC36"/>
    <mergeCell ref="A33:BA33"/>
    <mergeCell ref="A34:BA34"/>
    <mergeCell ref="A35:BA35"/>
    <mergeCell ref="BL35:DC35"/>
    <mergeCell ref="A31:BA31"/>
    <mergeCell ref="A5:DC5"/>
    <mergeCell ref="A1:DC1"/>
    <mergeCell ref="A2:DC2"/>
    <mergeCell ref="A3:DC3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Burganov</cp:lastModifiedBy>
  <cp:lastPrinted>2006-08-02T14:10:16Z</cp:lastPrinted>
  <dcterms:created xsi:type="dcterms:W3CDTF">2005-07-20T10:31:38Z</dcterms:created>
  <dcterms:modified xsi:type="dcterms:W3CDTF">2007-01-08T06:19:56Z</dcterms:modified>
  <cp:category/>
  <cp:version/>
  <cp:contentType/>
  <cp:contentStatus/>
</cp:coreProperties>
</file>