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06" activeTab="4"/>
  </bookViews>
  <sheets>
    <sheet name="СЧА " sheetId="1" r:id="rId1"/>
    <sheet name="изменение" sheetId="2" r:id="rId2"/>
    <sheet name="ССА" sheetId="3" r:id="rId3"/>
    <sheet name="Несоблюдение" sheetId="4" r:id="rId4"/>
    <sheet name="прирост" sheetId="5" r:id="rId5"/>
  </sheets>
  <externalReferences>
    <externalReference r:id="rId8"/>
  </externalReferences>
  <definedNames>
    <definedName name="_xlnm.Print_Area" localSheetId="3">'Несоблюдение'!$A$1:$DI$68</definedName>
    <definedName name="_xlnm.Print_Area" localSheetId="4">'прирост'!$A$1:$D$59</definedName>
    <definedName name="_xlnm.Print_Area" localSheetId="2">'ССА'!$A$1:$E$125</definedName>
    <definedName name="_xlnm.Print_Area" localSheetId="0">'СЧА '!$A$7:$D$81</definedName>
  </definedNames>
  <calcPr fullCalcOnLoad="1"/>
</workbook>
</file>

<file path=xl/sharedStrings.xml><?xml version="1.0" encoding="utf-8"?>
<sst xmlns="http://schemas.openxmlformats.org/spreadsheetml/2006/main" count="529" uniqueCount="317">
  <si>
    <t>СПРАВКА О СТОИМОСТИ АКТИВОВ</t>
  </si>
  <si>
    <t>Общество с ограниченной ответственностью "Управляющая компания ПРОМСВЯЗЬ"</t>
  </si>
  <si>
    <t>Вид активов</t>
  </si>
  <si>
    <t>Код стр.</t>
  </si>
  <si>
    <t>Доля от общей стоимости активов (процентов)</t>
  </si>
  <si>
    <t>Полное фирменное наименование управляющей компании</t>
  </si>
  <si>
    <t>Сумма денежных средств или стоимость иного имущества (тыс. руб.)</t>
  </si>
  <si>
    <t>Денежные средства на банковских счетах, всего</t>
  </si>
  <si>
    <t>х</t>
  </si>
  <si>
    <t>в том числе:</t>
  </si>
  <si>
    <t>- в иностранной валюте</t>
  </si>
  <si>
    <t>Денежные средства в банковских вкладах, всего</t>
  </si>
  <si>
    <t>- в рублях</t>
  </si>
  <si>
    <t>включая</t>
  </si>
  <si>
    <t>- государственные ценные бумаги Российской Федерации</t>
  </si>
  <si>
    <t>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</si>
  <si>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</si>
  <si>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</si>
  <si>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инвестиционных фондов</t>
  </si>
  <si>
    <t>- обыкновенные акции акционерных инвестиционных фондов</t>
  </si>
  <si>
    <t>- инвестиционные паи паевых инвестиционных фондов</t>
  </si>
  <si>
    <t>- привилегированные акции открытых акционерных обществ</t>
  </si>
  <si>
    <t>- обыкновенные акции закрытых акционерных обществ</t>
  </si>
  <si>
    <t>- векселя</t>
  </si>
  <si>
    <t>- ценные бумаги иностранных государств</t>
  </si>
  <si>
    <t>- ценные бумаги международных 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</si>
  <si>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</si>
  <si>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</si>
  <si>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</si>
  <si>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</si>
  <si>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</si>
  <si>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Проектно-сметная документация</t>
  </si>
  <si>
    <t>Иные доходные вложения в материальные ценности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</si>
  <si>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</si>
  <si>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</si>
  <si>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прочая дебиторская задолженность</t>
  </si>
  <si>
    <t>ИТОГО АКТИВОВ (строки 100 +200 +300 + 400 + 500 + 600 + 700 + 800 + 900 + 1000 + 1100 + 1200)</t>
  </si>
  <si>
    <t>(тип и название паевого инвестиционного фонда)</t>
  </si>
  <si>
    <t>010</t>
  </si>
  <si>
    <t>011</t>
  </si>
  <si>
    <t>012</t>
  </si>
  <si>
    <t>020</t>
  </si>
  <si>
    <t>021</t>
  </si>
  <si>
    <t>022</t>
  </si>
  <si>
    <t>030</t>
  </si>
  <si>
    <t>040</t>
  </si>
  <si>
    <t>050</t>
  </si>
  <si>
    <t>060</t>
  </si>
  <si>
    <t>Инвестиционные паи паевых инвестиционных фондов</t>
  </si>
  <si>
    <t>070</t>
  </si>
  <si>
    <t>080</t>
  </si>
  <si>
    <t>Доли в российских обществах с ограниченной ответственностью</t>
  </si>
  <si>
    <t>090</t>
  </si>
  <si>
    <t>091</t>
  </si>
  <si>
    <t>092</t>
  </si>
  <si>
    <t>100</t>
  </si>
  <si>
    <t>Кредиторская задолженность</t>
  </si>
  <si>
    <t>120</t>
  </si>
  <si>
    <t>110</t>
  </si>
  <si>
    <t>130</t>
  </si>
  <si>
    <t>140</t>
  </si>
  <si>
    <t>Обязательства:</t>
  </si>
  <si>
    <t>200</t>
  </si>
  <si>
    <t>210</t>
  </si>
  <si>
    <t>220</t>
  </si>
  <si>
    <t>230</t>
  </si>
  <si>
    <t>Вид имущества</t>
  </si>
  <si>
    <t>Открытый паевой инвестиционный фонд смешанных инвестиций "ПРОМСВЯЗЬ-СБАЛАНСИРОВАННЫЙ"</t>
  </si>
  <si>
    <t>Сбербанк</t>
  </si>
  <si>
    <t>Сотрудник, ответственный за ведение</t>
  </si>
  <si>
    <t>(дата и номер регистрации правил фонда)</t>
  </si>
  <si>
    <t xml:space="preserve">21-000-1-00096 от 20 декабря 2002 года, выдана ФСФР России. </t>
  </si>
  <si>
    <t>(дата и номер лицензии управляющей компании)</t>
  </si>
  <si>
    <t xml:space="preserve">23.03.05  №  0337-76034438 </t>
  </si>
  <si>
    <t>Доля от общего количества размещенных (выданных ценных бумаг (долей) (процентов)</t>
  </si>
  <si>
    <t>АКБ  "Промсвязьбанк"</t>
  </si>
  <si>
    <t>- дебиторская задолженность по процентному (купонному) доходу по банковским вкладам и ценным бумагам</t>
  </si>
  <si>
    <t>Эмитент ц/б</t>
  </si>
  <si>
    <t>дата погашения</t>
  </si>
  <si>
    <t>150</t>
  </si>
  <si>
    <t>160</t>
  </si>
  <si>
    <t>170</t>
  </si>
  <si>
    <t>171</t>
  </si>
  <si>
    <t>180</t>
  </si>
  <si>
    <t>190</t>
  </si>
  <si>
    <t>бухгалтерского учета фонда</t>
  </si>
  <si>
    <t>Ценные бумаги иностранных эмитентов, всего</t>
  </si>
  <si>
    <t>Дебиторская задолженность                                                                      в том числе:</t>
  </si>
  <si>
    <t>Доли в уставных капиталах российских обществ с ограниченной ответственностью</t>
  </si>
  <si>
    <t>Справка</t>
  </si>
  <si>
    <t>о стоимости чистых активов акционерного инвестиционного фонда</t>
  </si>
  <si>
    <t>(стоимости чистых активов паевого инвестиционного фонда)</t>
  </si>
  <si>
    <t xml:space="preserve"> - в рублях</t>
  </si>
  <si>
    <t xml:space="preserve"> - в иностранной валюте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</si>
  <si>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</si>
  <si>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</si>
  <si>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</si>
  <si>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</si>
  <si>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</si>
  <si>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 xml:space="preserve"> - облигации с ипотечным покрытием</t>
  </si>
  <si>
    <t xml:space="preserve"> - ипотечные сертификаты участия</t>
  </si>
  <si>
    <t>Векселя, выданные российскими хозяйственными обществами</t>
  </si>
  <si>
    <t>111</t>
  </si>
  <si>
    <t>112</t>
  </si>
  <si>
    <t>113</t>
  </si>
  <si>
    <t>114</t>
  </si>
  <si>
    <t>161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</si>
  <si>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</si>
  <si>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</si>
  <si>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Иное имущество</t>
  </si>
  <si>
    <t xml:space="preserve"> - прочая дебиторская
 задолженность</t>
  </si>
  <si>
    <t>300</t>
  </si>
  <si>
    <t>Резерв предстоящих расходов на выплату вознаграждения</t>
  </si>
  <si>
    <t>310</t>
  </si>
  <si>
    <t>Резерв для возмещения предстоящих расходов, связанных с доверительным управлением открытым паевым инвестиционным фондом</t>
  </si>
  <si>
    <t>320</t>
  </si>
  <si>
    <t>Итого сумма обязательств
(строки 300 + 310 + 320)</t>
  </si>
  <si>
    <t>330</t>
  </si>
  <si>
    <t>400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</si>
  <si>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</si>
  <si>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500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</si>
  <si>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</si>
  <si>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600</t>
  </si>
  <si>
    <t>107076, г. Москва, ул. Стромынка, д. 18, стр. 27, тел. 727-1026, лицензия № 21-000-1-00096 от 20.12.2002, выдана ФСФР России</t>
  </si>
  <si>
    <t>Дата определения стоимости чистых активов</t>
  </si>
  <si>
    <t>Сумма (оценочная стоимость) на</t>
  </si>
  <si>
    <t>Активы</t>
  </si>
  <si>
    <t xml:space="preserve"> - ценные бумаги иностранных государств</t>
  </si>
  <si>
    <t xml:space="preserve"> - ценные бумаги международных финансовых организаций</t>
  </si>
  <si>
    <t xml:space="preserve"> - акции иностранных акционерных обществ</t>
  </si>
  <si>
    <t xml:space="preserve"> - облигации иностранных коммерческих организаций</t>
  </si>
  <si>
    <t xml:space="preserve">  - объекты незавершенного строительства</t>
  </si>
  <si>
    <t xml:space="preserve"> - право аренды недвижимого имущества</t>
  </si>
  <si>
    <t>дебиторская задолженность по сделкам купли-продажи имущества</t>
  </si>
  <si>
    <t>Закладные</t>
  </si>
  <si>
    <t>Денежные требования по обеспеченным ипотекой обязательствам из кредитных договоров или договоров займа и прав залогодержателя по договорам об ипотеке (за исключением удостоверенных закладными)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</si>
  <si>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недвижимого имущества и права залогодержателя по договорам залога имущественных прав по указанным договорам</t>
  </si>
  <si>
    <t>181</t>
  </si>
  <si>
    <t>- право аренды недвижимого имущества</t>
  </si>
  <si>
    <t>191</t>
  </si>
  <si>
    <t>Имущественные права по обязательствам из договоров, на сосновании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фондаили активы паевого инвестиционного фонда</t>
  </si>
  <si>
    <t>Имущественные права по обязательствам из договоров, на сосновании которых осуществляется реконструкция объектов недвижимости, составляющих активы акционерного инвестиционного фондаили активы паевого инвестиционного фонда</t>
  </si>
  <si>
    <t>240</t>
  </si>
  <si>
    <t>250</t>
  </si>
  <si>
    <t>260</t>
  </si>
  <si>
    <t>Средства, находящиеся у профессиональных участников рынка ценных бумаг</t>
  </si>
  <si>
    <t>261</t>
  </si>
  <si>
    <t>262</t>
  </si>
  <si>
    <t>Дебиторская задолженность по процентному (купонному) доходу по денежным средствам на счетах и во вкладах, а также по ценным бумагам</t>
  </si>
  <si>
    <t>263</t>
  </si>
  <si>
    <t>264</t>
  </si>
  <si>
    <t>Итого сумма активов: (строки 010 + 020 + 030 + 040 + 050 + 060 + 070 + 080 + 090 + 100 + 110 + 120 + 130 + 140 + 150 + 160 + 170 + 180 + 190 + 200 + 210 + 220 + 230 + 240 + 250 + 260)</t>
  </si>
  <si>
    <t>270</t>
  </si>
  <si>
    <t>Стоимость чистых активов:
(строка 270 - строка 330)</t>
  </si>
  <si>
    <t>Трансаэро - Финанасы - 01</t>
  </si>
  <si>
    <t>Трансаэро-Финансы</t>
  </si>
  <si>
    <t>Дикая Орхидея 01</t>
  </si>
  <si>
    <t>Роснефть</t>
  </si>
  <si>
    <t>Салаватстекло-2</t>
  </si>
  <si>
    <t>Денежные средства на счетах - всего, в том числе:</t>
  </si>
  <si>
    <t>Денежные средства во вкладах - всего, в том числе:</t>
  </si>
  <si>
    <t>Ипотечные ценные бумаги - всего, в том числе:</t>
  </si>
  <si>
    <t>Ценные бумаги иностранных эмитентов - всего, в том числе:</t>
  </si>
  <si>
    <t>Недвижимое имущество, находящееся на территории Российской Федерации, - всего, в том числе:</t>
  </si>
  <si>
    <t>Недвижимое имущество, находящееся на территории иностранных государств,  - всего, в том числе:</t>
  </si>
  <si>
    <t>Имущественные права на недвижимое имущество, находящееся на территории Российской Федерации, - всего, в том числе:</t>
  </si>
  <si>
    <t>Имущественные права на недвижимое имущество, находящееся на территории иностранных государств, - всего, в том числе:</t>
  </si>
  <si>
    <t>Дебиторская задолженность - всего, в том числе:</t>
  </si>
  <si>
    <t>Генеральный директор</t>
  </si>
  <si>
    <t>ЗАО "Первый специализированный депозитарий"</t>
  </si>
  <si>
    <t>Н.В. Мосенкова</t>
  </si>
  <si>
    <t>Ижмаш-02</t>
  </si>
  <si>
    <t>4-01-14135-H</t>
  </si>
  <si>
    <t>4-02-30522-D</t>
  </si>
  <si>
    <t>4-02-30565-D</t>
  </si>
  <si>
    <t>4-01-36116-R</t>
  </si>
  <si>
    <t>Агрика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</si>
  <si>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</si>
  <si>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</t>
  </si>
  <si>
    <t>ценные бумаги российских эмитентов, не включенные в котировальные списки организаторов торговли на рынке ценных бумаг:</t>
  </si>
  <si>
    <t>Ценные бумаги российских эмитентов, не имеющие признаваемую котриовку, всего</t>
  </si>
  <si>
    <t>ОТЧЕТ</t>
  </si>
  <si>
    <t>- акции</t>
  </si>
  <si>
    <t>- облигации</t>
  </si>
  <si>
    <t>- иные ценные бумаги</t>
  </si>
  <si>
    <t>Отчет</t>
  </si>
  <si>
    <t>об изменении стоимости чистых активов акционерного инвестиционного фонда</t>
  </si>
  <si>
    <t>(полное фирменное наименование акционерного инвестиционного фонда
либо тип и название паевого инвестиционного фонда)</t>
  </si>
  <si>
    <t>(дата и номер предоставления лицензии на осуществление деятельности инвестиционного фонда и наименование лицензирующего органа либо дата регистрации правил доверительного управления паевым инвестиционным фондом федеральным органом исполнительной власти по</t>
  </si>
  <si>
    <t>Общество с ограниченной ответственностью "Управляющая компания ПРОМСВЯЗЬ", 107076, г. Москва, ул. Стромынка, д. 18, стр. 27, тел. 727-1026, лицензия № 21-000-1-00096 от 20.12.2002, выдана ФСФР России</t>
  </si>
  <si>
    <t>(полное фирменное наименование управляющей компании, место нахождения, номер телефона управляющей компании, номер и дата предоставления лицензии на осуществление деятельности по управлению инвестиционными фондами, паевыми инвестиционными фондами и негосуд</t>
  </si>
  <si>
    <t>Дата составления отчета</t>
  </si>
  <si>
    <t>Причина изменения стоимости
чистых активов</t>
  </si>
  <si>
    <t>Код
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</si>
  <si>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</si>
  <si>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</si>
  <si>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</si>
  <si>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акционерного инвестиционного фонда (погашение инвестиционных паев паевого инвестиционного фонда)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</si>
  <si>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</si>
  <si>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</si>
  <si>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</si>
  <si>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</si>
  <si>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 (строки 010 + 020 - 030 - 040 + 050 - 060 +(-) 070)</t>
  </si>
  <si>
    <t>(И.О. Фамилия)</t>
  </si>
  <si>
    <t>Генеральный директор ЗАО "Первый специализированный депозитарий"</t>
  </si>
  <si>
    <t>МаирИнвест - 02</t>
  </si>
  <si>
    <t>ГМК Норильский Никель</t>
  </si>
  <si>
    <t>Парнас-М</t>
  </si>
  <si>
    <t>Примечание (даты погашения долговых ценных бумаг)</t>
  </si>
  <si>
    <t>4-01-55205-E</t>
  </si>
  <si>
    <t>4-02-36047-R</t>
  </si>
  <si>
    <t>Салаватстекло-1</t>
  </si>
  <si>
    <t>4-01-30565-D</t>
  </si>
  <si>
    <t>4-02-01455-J</t>
  </si>
  <si>
    <t>Бухгалтер</t>
  </si>
  <si>
    <t>Е.Ю. Петрова</t>
  </si>
  <si>
    <t>Детский Мир Центр - 01</t>
  </si>
  <si>
    <t>4-01-00844-А</t>
  </si>
  <si>
    <t>Татнефть</t>
  </si>
  <si>
    <t>Салаватстекло-02</t>
  </si>
  <si>
    <t>СНХЗ Финанс</t>
  </si>
  <si>
    <t>Газпром</t>
  </si>
  <si>
    <t>Магнитогорский металлургический комбинат</t>
  </si>
  <si>
    <t>НК Лукойл</t>
  </si>
  <si>
    <t>Новатэк</t>
  </si>
  <si>
    <t>Салаватстекло-01</t>
  </si>
  <si>
    <t>Криогенмаш-Финанс</t>
  </si>
  <si>
    <t>4-01-36217-R</t>
  </si>
  <si>
    <t>4-01-36172-R</t>
  </si>
  <si>
    <t>О ПРИРОСТЕ (ОБ УМЕНЬШЕНИИ) СТОИМОСТИ ИМУЩЕСТВА</t>
  </si>
  <si>
    <t>(тыс. рублей)</t>
  </si>
  <si>
    <t>Наименование показателя</t>
  </si>
  <si>
    <t>За отчетный период</t>
  </si>
  <si>
    <t>За соответствующий период прошлого года</t>
  </si>
  <si>
    <t>1</t>
  </si>
  <si>
    <t>2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</si>
  <si>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</si>
  <si>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</si>
  <si>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</si>
  <si>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</si>
  <si>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</si>
  <si>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 (040 - 050)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</si>
  <si>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</si>
  <si>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</si>
  <si>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 (070 - 080)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</si>
  <si>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</si>
  <si>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</si>
  <si>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</si>
  <si>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</si>
  <si>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</si>
  <si>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</si>
  <si>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141</t>
  </si>
  <si>
    <t>142</t>
  </si>
  <si>
    <t>- инвестиционные паи</t>
  </si>
  <si>
    <t>143</t>
  </si>
  <si>
    <t>Прирост (+) или уменьшение (-) стоимости ценных бумаг, не имеющих признаваемой котировки, всего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</si>
  <si>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</si>
  <si>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</si>
  <si>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</si>
  <si>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</si>
  <si>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</si>
  <si>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</si>
  <si>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</si>
  <si>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</si>
  <si>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</si>
  <si>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</si>
  <si>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Уменьшение имущества, составляющего паевой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</si>
  <si>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</si>
  <si>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О.С.Огородникова</t>
  </si>
  <si>
    <t>О.С. Огородникова</t>
  </si>
  <si>
    <t>Волга Телеком</t>
  </si>
  <si>
    <t>Газпром Нефть</t>
  </si>
  <si>
    <t>ЕЭС России</t>
  </si>
  <si>
    <t>Сургутнефтегаз</t>
  </si>
  <si>
    <t>Уралсвязьинформ</t>
  </si>
  <si>
    <t>Криогенмаш Финанс</t>
  </si>
  <si>
    <t>МаирИнвест-2</t>
  </si>
  <si>
    <t>Приложение 4</t>
  </si>
  <si>
    <t>к Положению об отчетности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</si>
  <si>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</si>
  <si>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</si>
  <si>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</si>
  <si>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Справка о несоблюдении требований к составу и структуре активов на 28.09.2007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</si>
  <si>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</si>
  <si>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</si>
  <si>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</si>
  <si>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</si>
  <si>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</si>
  <si>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</si>
  <si>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</si>
  <si>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</si>
  <si>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</si>
  <si>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-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</si>
  <si>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</si>
  <si>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</si>
  <si>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</si>
  <si>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</si>
  <si>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</si>
  <si>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</si>
  <si>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</si>
  <si>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</si>
  <si>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</si>
  <si>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Оценочная стоимость ценных бумаг, не имеющих признаваемых котировок, может составлять не более 10 процентов стоимости активов</t>
  </si>
  <si>
    <t>Облигации: Криогенмаш, Салаватстекло-01, Салаватстекло-02</t>
  </si>
  <si>
    <t>31.08.2007</t>
  </si>
  <si>
    <t>27.09.2007</t>
  </si>
  <si>
    <t>2.2. Несоблюдение ограничений, установленных в процентах от количества размещенных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</si>
  <si>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</si>
  <si>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</si>
  <si>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</si>
  <si>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Руководитель управляющей компании</t>
  </si>
  <si>
    <t>(акционерного инвестиционного фонда)</t>
  </si>
  <si>
    <t>Генеральный  директор</t>
  </si>
  <si>
    <t>(должность)</t>
  </si>
  <si>
    <t>(подпись)</t>
  </si>
  <si>
    <t>Лицо, отвечающее в управляющей компании</t>
  </si>
  <si>
    <t>(акционерном инвестиционном фонде) за составление отчетности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</si>
</sst>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0%"/>
    <numFmt numFmtId="166" formatCode="#,##0.00_р_."/>
    <numFmt numFmtId="167" formatCode="[$-FC19]dd\ mmmm\ yyyy\ \г\.;@"/>
    <numFmt numFmtId="168" formatCode="[$-FC19]d\ mmmm\ yyyy\ &quot;г.&quot;"/>
    <numFmt numFmtId="169" formatCode="dd/mm/yy\ h:mm;@"/>
    <numFmt numFmtId="170" formatCode="dd/mm/yy;@"/>
    <numFmt numFmtId="171" formatCode="#,##0.0000"/>
    <numFmt numFmtId="172" formatCode="#,##0.000"/>
    <numFmt numFmtId="173" formatCode="d\ mmm\ yy"/>
    <numFmt numFmtId="174" formatCode="dd\ mmm\ yy"/>
    <numFmt numFmtId="175" formatCode="#,##0.00_ ;[Red]\-#,##0.00\ "/>
    <numFmt numFmtId="176" formatCode="#,##0_ ;[Red]\-#,##0\ "/>
    <numFmt numFmtId="177" formatCode="#,##0.0000_ ;[Red]\-#,##0.0000\ "/>
    <numFmt numFmtId="178" formatCode="#,##0.0"/>
    <numFmt numFmtId="179" formatCode="#,##0.000000"/>
    <numFmt numFmtId="180" formatCode="#,##0.000_ ;[Red]\-#,##0.000\ "/>
    <numFmt numFmtId="181" formatCode="#,##0.0000000"/>
    <numFmt numFmtId="182" formatCode="#,##0.0_ ;[Red]\-#,##0.0\ "/>
    <numFmt numFmtId="183" formatCode="#,##0.00_ ;\-#,##0.00\ "/>
    <numFmt numFmtId="184" formatCode="0.00_ ;[Red]\-0.00\ "/>
    <numFmt numFmtId="185" formatCode="d\ mmmm\,\ yyyy"/>
    <numFmt numFmtId="186" formatCode="0.0%"/>
    <numFmt numFmtId="187" formatCode="#,##0.00000_ ;[Red]\-#,##0.00000\ "/>
    <numFmt numFmtId="188" formatCode="#,##0.000000_ ;[Red]\-#,##0.000000\ "/>
    <numFmt numFmtId="189" formatCode="#,##0.0000000_ ;[Red]\-#,##0.0000000\ "/>
    <numFmt numFmtId="190" formatCode="#,##0.00000000_ ;[Red]\-#,##0.00000000\ "/>
    <numFmt numFmtId="191" formatCode="mmm/yyyy"/>
    <numFmt numFmtId="192" formatCode="_-* #,##0.0_р_._-;\-* #,##0.0_р_._-;_-* &quot;-&quot;_р_._-;_-@_-"/>
    <numFmt numFmtId="193" formatCode="_-* #,##0.00_р_._-;\-* #,##0.00_р_._-;_-* &quot;-&quot;_р_._-;_-@_-"/>
    <numFmt numFmtId="194" formatCode="_-* #,##0.000_р_._-;\-* #,##0.000_р_._-;_-* &quot;-&quot;_р_._-;_-@_-"/>
    <numFmt numFmtId="195" formatCode="_-* #,##0.0000_р_._-;\-* #,##0.0000_р_._-;_-* &quot;-&quot;_р_._-;_-@_-"/>
    <numFmt numFmtId="196" formatCode="dd/mmm/yyyy"/>
    <numFmt numFmtId="197" formatCode="0.000%"/>
    <numFmt numFmtId="198" formatCode="0.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0000000"/>
    <numFmt numFmtId="205" formatCode="0.00000000000"/>
    <numFmt numFmtId="206" formatCode="0.000000000"/>
    <numFmt numFmtId="207" formatCode="0.00000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0.000000000000"/>
    <numFmt numFmtId="212" formatCode="d/m/yyyy"/>
    <numFmt numFmtId="213" formatCode="[$€-2]\ ###,000_);[Red]\([$€-2]\ ###,000\)"/>
    <numFmt numFmtId="214" formatCode="dd\.mm\.yy"/>
    <numFmt numFmtId="215" formatCode="#,##0.000&quot;р.&quot;"/>
    <numFmt numFmtId="216" formatCode="_-* #\ ###\ ##0.00;\-* #\ ###\ ##0.00"/>
    <numFmt numFmtId="217" formatCode="#,##0.00&quot;р.&quot;"/>
    <numFmt numFmtId="218" formatCode="[$-419]d\ mmm\ yy;@"/>
    <numFmt numFmtId="219" formatCode="_-* #,##0.0000_р_._-;\-* #,##0.0000_р_._-;_-* &quot;-&quot;????_р_._-;_-@_-"/>
    <numFmt numFmtId="220" formatCode="#,##0.0_р_."/>
    <numFmt numFmtId="221" formatCode="#,##0.000_р_."/>
    <numFmt numFmtId="222" formatCode="#,##0.0000_р_."/>
    <numFmt numFmtId="223" formatCode="[$-F800]dddd\,\ mmmm\ dd\,\ yyyy"/>
    <numFmt numFmtId="224" formatCode="[$-FC19]dd\ mmmm\ yyyy\ &quot;г.&quot;"/>
  </numFmts>
  <fonts count="1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8"/>
      <name val="Arial Cyr"/>
      <family val="0"/>
    </font>
    <font>
      <sz val="10"/>
      <name val="Helv"/>
      <family val="0"/>
    </font>
    <font>
      <b/>
      <sz val="10"/>
      <name val="Helv"/>
      <family val="0"/>
    </font>
    <font>
      <sz val="10"/>
      <name val="Arial"/>
      <family val="2"/>
    </font>
    <font>
      <sz val="8"/>
      <name val="Arial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62"/>
      <name val="Times New Roman"/>
      <family val="1"/>
    </font>
    <font>
      <sz val="12"/>
      <color indexed="12"/>
      <name val="Times New Roman"/>
      <family val="1"/>
    </font>
    <font>
      <sz val="10"/>
      <name val="Arial Unicode MS"/>
      <family val="0"/>
    </font>
    <font>
      <sz val="10"/>
      <color indexed="12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center" vertical="top" wrapText="1"/>
    </xf>
    <xf numFmtId="49" fontId="0" fillId="2" borderId="0" xfId="0" applyNumberFormat="1" applyFill="1" applyAlignment="1">
      <alignment/>
    </xf>
    <xf numFmtId="49" fontId="1" fillId="2" borderId="1" xfId="0" applyNumberFormat="1" applyFont="1" applyFill="1" applyBorder="1" applyAlignment="1">
      <alignment/>
    </xf>
    <xf numFmtId="49" fontId="1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left" vertical="top" wrapText="1"/>
    </xf>
    <xf numFmtId="49" fontId="0" fillId="2" borderId="2" xfId="0" applyNumberFormat="1" applyFill="1" applyBorder="1" applyAlignment="1">
      <alignment horizontal="center" vertical="top" wrapText="1"/>
    </xf>
    <xf numFmtId="49" fontId="0" fillId="2" borderId="2" xfId="0" applyNumberFormat="1" applyFill="1" applyBorder="1" applyAlignment="1">
      <alignment horizontal="left" vertical="top" wrapText="1"/>
    </xf>
    <xf numFmtId="49" fontId="1" fillId="3" borderId="2" xfId="0" applyNumberFormat="1" applyFont="1" applyFill="1" applyBorder="1" applyAlignment="1">
      <alignment horizontal="center" vertical="top" wrapText="1"/>
    </xf>
    <xf numFmtId="49" fontId="1" fillId="2" borderId="0" xfId="0" applyNumberFormat="1" applyFont="1" applyFill="1" applyBorder="1" applyAlignment="1">
      <alignment/>
    </xf>
    <xf numFmtId="166" fontId="0" fillId="2" borderId="2" xfId="0" applyNumberFormat="1" applyFill="1" applyBorder="1" applyAlignment="1">
      <alignment horizontal="right" vertical="top" wrapText="1"/>
    </xf>
    <xf numFmtId="10" fontId="0" fillId="2" borderId="2" xfId="21" applyNumberFormat="1" applyFill="1" applyBorder="1" applyAlignment="1">
      <alignment horizontal="right" vertical="top" wrapText="1"/>
    </xf>
    <xf numFmtId="49" fontId="0" fillId="2" borderId="0" xfId="0" applyNumberForma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49" fontId="0" fillId="2" borderId="3" xfId="0" applyNumberFormat="1" applyFill="1" applyBorder="1" applyAlignment="1">
      <alignment horizontal="left" vertical="top" wrapText="1"/>
    </xf>
    <xf numFmtId="14" fontId="0" fillId="2" borderId="0" xfId="0" applyNumberFormat="1" applyFill="1" applyBorder="1" applyAlignment="1">
      <alignment horizontal="left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15" applyFont="1" applyFill="1">
      <alignment/>
      <protection/>
    </xf>
    <xf numFmtId="0" fontId="5" fillId="2" borderId="0" xfId="15" applyFill="1">
      <alignment/>
      <protection/>
    </xf>
    <xf numFmtId="0" fontId="4" fillId="2" borderId="0" xfId="15" applyFont="1" applyFill="1">
      <alignment/>
      <protection/>
    </xf>
    <xf numFmtId="20" fontId="4" fillId="2" borderId="0" xfId="15" applyNumberFormat="1" applyFont="1" applyFill="1" applyAlignment="1">
      <alignment horizontal="right"/>
      <protection/>
    </xf>
    <xf numFmtId="167" fontId="4" fillId="2" borderId="0" xfId="15" applyNumberFormat="1" applyFont="1" applyFill="1" applyAlignment="1">
      <alignment horizontal="left"/>
      <protection/>
    </xf>
    <xf numFmtId="20" fontId="4" fillId="2" borderId="0" xfId="15" applyNumberFormat="1" applyFont="1" applyFill="1" applyAlignment="1">
      <alignment horizontal="left"/>
      <protection/>
    </xf>
    <xf numFmtId="0" fontId="1" fillId="3" borderId="2" xfId="15" applyFont="1" applyFill="1" applyBorder="1" applyAlignment="1">
      <alignment horizontal="center" vertical="justify" wrapText="1"/>
      <protection/>
    </xf>
    <xf numFmtId="167" fontId="4" fillId="3" borderId="2" xfId="15" applyNumberFormat="1" applyFont="1" applyFill="1" applyBorder="1" applyAlignment="1">
      <alignment horizontal="center" vertical="justify" wrapText="1"/>
      <protection/>
    </xf>
    <xf numFmtId="49" fontId="1" fillId="2" borderId="2" xfId="15" applyNumberFormat="1" applyFont="1" applyFill="1" applyBorder="1" applyAlignment="1">
      <alignment horizontal="left" vertical="justify" wrapText="1"/>
      <protection/>
    </xf>
    <xf numFmtId="49" fontId="5" fillId="2" borderId="2" xfId="15" applyNumberFormat="1" applyFill="1" applyBorder="1" applyAlignment="1">
      <alignment horizontal="left" vertical="justify" wrapText="1"/>
      <protection/>
    </xf>
    <xf numFmtId="4" fontId="5" fillId="2" borderId="2" xfId="15" applyNumberFormat="1" applyFill="1" applyBorder="1" applyAlignment="1">
      <alignment horizontal="right" vertical="justify" wrapText="1"/>
      <protection/>
    </xf>
    <xf numFmtId="0" fontId="5" fillId="2" borderId="2" xfId="15" applyNumberFormat="1" applyFill="1" applyBorder="1" applyAlignment="1">
      <alignment horizontal="left" vertical="justify" wrapText="1"/>
      <protection/>
    </xf>
    <xf numFmtId="10" fontId="0" fillId="2" borderId="0" xfId="21" applyNumberFormat="1" applyFill="1" applyAlignment="1">
      <alignment/>
    </xf>
    <xf numFmtId="0" fontId="5" fillId="2" borderId="0" xfId="15" applyFill="1" applyAlignment="1">
      <alignment horizontal="left" vertical="justify" wrapText="1"/>
      <protection/>
    </xf>
    <xf numFmtId="164" fontId="5" fillId="2" borderId="2" xfId="15" applyNumberFormat="1" applyFill="1" applyBorder="1" applyAlignment="1">
      <alignment horizontal="right" vertical="justify" wrapText="1"/>
      <protection/>
    </xf>
    <xf numFmtId="166" fontId="0" fillId="0" borderId="2" xfId="0" applyNumberFormat="1" applyFill="1" applyBorder="1" applyAlignment="1">
      <alignment horizontal="right" vertical="top" wrapText="1"/>
    </xf>
    <xf numFmtId="0" fontId="5" fillId="2" borderId="0" xfId="15" applyFont="1" applyFill="1">
      <alignment/>
      <protection/>
    </xf>
    <xf numFmtId="166" fontId="0" fillId="0" borderId="2" xfId="0" applyNumberFormat="1" applyFont="1" applyFill="1" applyBorder="1" applyAlignment="1">
      <alignment horizontal="right" vertical="top" wrapText="1"/>
    </xf>
    <xf numFmtId="166" fontId="0" fillId="0" borderId="2" xfId="0" applyNumberFormat="1" applyFont="1" applyFill="1" applyBorder="1" applyAlignment="1">
      <alignment horizontal="right" vertical="top" wrapText="1"/>
    </xf>
    <xf numFmtId="4" fontId="0" fillId="0" borderId="2" xfId="0" applyNumberFormat="1" applyFont="1" applyFill="1" applyBorder="1" applyAlignment="1">
      <alignment horizontal="right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165" fontId="0" fillId="2" borderId="2" xfId="21" applyNumberFormat="1" applyFill="1" applyBorder="1" applyAlignment="1">
      <alignment horizontal="center" vertical="top" wrapText="1"/>
    </xf>
    <xf numFmtId="49" fontId="0" fillId="2" borderId="0" xfId="0" applyNumberFormat="1" applyFill="1" applyBorder="1" applyAlignment="1">
      <alignment/>
    </xf>
    <xf numFmtId="0" fontId="1" fillId="3" borderId="2" xfId="0" applyFont="1" applyFill="1" applyBorder="1" applyAlignment="1">
      <alignment horizontal="center" vertical="top" wrapText="1"/>
    </xf>
    <xf numFmtId="4" fontId="0" fillId="2" borderId="2" xfId="0" applyNumberFormat="1" applyFill="1" applyBorder="1" applyAlignment="1">
      <alignment horizontal="right" vertical="top" wrapText="1"/>
    </xf>
    <xf numFmtId="0" fontId="7" fillId="2" borderId="0" xfId="15" applyFont="1" applyFill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6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3" xfId="0" applyFont="1" applyBorder="1" applyAlignment="1">
      <alignment vertical="top"/>
    </xf>
    <xf numFmtId="0" fontId="11" fillId="0" borderId="4" xfId="0" applyFont="1" applyBorder="1" applyAlignment="1">
      <alignment vertical="top" wrapText="1"/>
    </xf>
    <xf numFmtId="4" fontId="11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4" fontId="5" fillId="2" borderId="7" xfId="15" applyNumberFormat="1" applyFill="1" applyBorder="1" applyAlignment="1">
      <alignment horizontal="right" vertical="justify" wrapText="1"/>
      <protection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49" fontId="0" fillId="2" borderId="2" xfId="0" applyNumberFormat="1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166" fontId="0" fillId="0" borderId="2" xfId="0" applyNumberFormat="1" applyFont="1" applyFill="1" applyBorder="1" applyAlignment="1">
      <alignment horizontal="right" vertical="top" wrapText="1"/>
    </xf>
    <xf numFmtId="10" fontId="0" fillId="2" borderId="2" xfId="21" applyNumberFormat="1" applyFont="1" applyFill="1" applyBorder="1" applyAlignment="1">
      <alignment horizontal="right" vertical="top" wrapText="1"/>
    </xf>
    <xf numFmtId="0" fontId="0" fillId="2" borderId="0" xfId="0" applyFont="1" applyFill="1" applyAlignment="1">
      <alignment horizontal="left" vertical="top" wrapText="1"/>
    </xf>
    <xf numFmtId="49" fontId="0" fillId="2" borderId="2" xfId="0" applyNumberFormat="1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166" fontId="0" fillId="0" borderId="2" xfId="0" applyNumberFormat="1" applyFont="1" applyFill="1" applyBorder="1" applyAlignment="1">
      <alignment horizontal="right" vertical="top" wrapText="1"/>
    </xf>
    <xf numFmtId="0" fontId="7" fillId="2" borderId="2" xfId="15" applyFont="1" applyFill="1" applyBorder="1">
      <alignment/>
      <protection/>
    </xf>
    <xf numFmtId="166" fontId="0" fillId="2" borderId="0" xfId="0" applyNumberFormat="1" applyFill="1" applyAlignment="1">
      <alignment horizontal="right" vertical="top" wrapText="1"/>
    </xf>
    <xf numFmtId="165" fontId="0" fillId="2" borderId="2" xfId="21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6" fillId="2" borderId="0" xfId="15" applyFont="1" applyFill="1" applyBorder="1">
      <alignment/>
      <protection/>
    </xf>
    <xf numFmtId="14" fontId="0" fillId="2" borderId="2" xfId="0" applyNumberFormat="1" applyFill="1" applyBorder="1" applyAlignment="1">
      <alignment horizontal="right" vertical="top" wrapText="1"/>
    </xf>
    <xf numFmtId="0" fontId="5" fillId="2" borderId="2" xfId="15" applyFont="1" applyFill="1" applyBorder="1" applyAlignment="1">
      <alignment horizontal="right"/>
      <protection/>
    </xf>
    <xf numFmtId="0" fontId="14" fillId="0" borderId="2" xfId="15" applyFont="1" applyFill="1" applyBorder="1" applyAlignment="1">
      <alignment horizontal="right"/>
      <protection/>
    </xf>
    <xf numFmtId="0" fontId="0" fillId="2" borderId="2" xfId="0" applyFont="1" applyFill="1" applyBorder="1" applyAlignment="1">
      <alignment horizontal="right" vertical="top" wrapText="1"/>
    </xf>
    <xf numFmtId="0" fontId="14" fillId="2" borderId="2" xfId="15" applyFont="1" applyFill="1" applyBorder="1" applyAlignment="1">
      <alignment horizontal="right"/>
      <protection/>
    </xf>
    <xf numFmtId="4" fontId="0" fillId="0" borderId="2" xfId="0" applyNumberFormat="1" applyFont="1" applyFill="1" applyBorder="1" applyAlignment="1">
      <alignment horizontal="right" vertical="top" wrapText="1"/>
    </xf>
    <xf numFmtId="4" fontId="0" fillId="2" borderId="0" xfId="0" applyNumberFormat="1" applyFill="1" applyAlignment="1">
      <alignment/>
    </xf>
    <xf numFmtId="4" fontId="0" fillId="0" borderId="2" xfId="0" applyNumberFormat="1" applyFill="1" applyBorder="1" applyAlignment="1">
      <alignment horizontal="right" vertical="top" wrapText="1"/>
    </xf>
    <xf numFmtId="4" fontId="15" fillId="2" borderId="0" xfId="0" applyNumberFormat="1" applyFont="1" applyFill="1" applyAlignment="1">
      <alignment/>
    </xf>
    <xf numFmtId="164" fontId="0" fillId="2" borderId="0" xfId="0" applyNumberFormat="1" applyFill="1" applyAlignment="1">
      <alignment/>
    </xf>
    <xf numFmtId="0" fontId="1" fillId="3" borderId="5" xfId="15" applyFont="1" applyFill="1" applyBorder="1" applyAlignment="1">
      <alignment horizontal="center" vertical="justify" wrapText="1"/>
      <protection/>
    </xf>
    <xf numFmtId="0" fontId="1" fillId="3" borderId="8" xfId="15" applyFont="1" applyFill="1" applyBorder="1" applyAlignment="1">
      <alignment horizontal="center" vertical="justify" wrapText="1"/>
      <protection/>
    </xf>
    <xf numFmtId="0" fontId="9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0" fillId="0" borderId="9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/>
    </xf>
    <xf numFmtId="0" fontId="12" fillId="0" borderId="1" xfId="0" applyFont="1" applyFill="1" applyBorder="1" applyAlignment="1">
      <alignment horizontal="center"/>
    </xf>
    <xf numFmtId="223" fontId="12" fillId="0" borderId="1" xfId="0" applyNumberFormat="1" applyFont="1" applyFill="1" applyBorder="1" applyAlignment="1">
      <alignment horizontal="center"/>
    </xf>
    <xf numFmtId="0" fontId="11" fillId="0" borderId="6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49" fontId="11" fillId="0" borderId="3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" fontId="13" fillId="0" borderId="3" xfId="0" applyNumberFormat="1" applyFont="1" applyFill="1" applyBorder="1" applyAlignment="1">
      <alignment horizontal="right"/>
    </xf>
    <xf numFmtId="4" fontId="13" fillId="0" borderId="11" xfId="0" applyNumberFormat="1" applyFont="1" applyFill="1" applyBorder="1" applyAlignment="1">
      <alignment horizontal="right"/>
    </xf>
    <xf numFmtId="4" fontId="13" fillId="0" borderId="4" xfId="0" applyNumberFormat="1" applyFont="1" applyFill="1" applyBorder="1" applyAlignment="1">
      <alignment horizontal="right"/>
    </xf>
    <xf numFmtId="0" fontId="11" fillId="0" borderId="11" xfId="0" applyFont="1" applyBorder="1" applyAlignment="1">
      <alignment vertical="top" wrapText="1"/>
    </xf>
    <xf numFmtId="49" fontId="11" fillId="0" borderId="3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4" xfId="0" applyNumberFormat="1" applyFont="1" applyBorder="1" applyAlignment="1">
      <alignment horizontal="center" vertical="top"/>
    </xf>
    <xf numFmtId="4" fontId="11" fillId="0" borderId="3" xfId="0" applyNumberFormat="1" applyFont="1" applyFill="1" applyBorder="1" applyAlignment="1">
      <alignment horizontal="right"/>
    </xf>
    <xf numFmtId="4" fontId="11" fillId="0" borderId="11" xfId="0" applyNumberFormat="1" applyFont="1" applyFill="1" applyBorder="1" applyAlignment="1">
      <alignment horizontal="right"/>
    </xf>
    <xf numFmtId="4" fontId="11" fillId="0" borderId="4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wrapText="1"/>
    </xf>
    <xf numFmtId="0" fontId="10" fillId="0" borderId="0" xfId="19" applyFont="1">
      <alignment/>
      <protection/>
    </xf>
    <xf numFmtId="0" fontId="9" fillId="0" borderId="0" xfId="19" applyFont="1" applyAlignment="1">
      <alignment horizontal="center"/>
      <protection/>
    </xf>
    <xf numFmtId="0" fontId="11" fillId="0" borderId="0" xfId="19" applyFont="1">
      <alignment/>
      <protection/>
    </xf>
    <xf numFmtId="0" fontId="16" fillId="0" borderId="1" xfId="19" applyFont="1" applyBorder="1" applyAlignment="1">
      <alignment/>
      <protection/>
    </xf>
    <xf numFmtId="0" fontId="16" fillId="0" borderId="0" xfId="19" applyFont="1" applyBorder="1" applyAlignment="1">
      <alignment/>
      <protection/>
    </xf>
    <xf numFmtId="0" fontId="10" fillId="0" borderId="9" xfId="19" applyFont="1" applyBorder="1" applyAlignment="1">
      <alignment horizontal="center" wrapText="1"/>
      <protection/>
    </xf>
    <xf numFmtId="0" fontId="11" fillId="0" borderId="0" xfId="19" applyFont="1" applyBorder="1">
      <alignment/>
      <protection/>
    </xf>
    <xf numFmtId="0" fontId="16" fillId="0" borderId="1" xfId="19" applyFont="1" applyBorder="1" applyAlignment="1">
      <alignment horizontal="center"/>
      <protection/>
    </xf>
    <xf numFmtId="0" fontId="11" fillId="0" borderId="3" xfId="19" applyFont="1" applyBorder="1" applyAlignment="1">
      <alignment horizontal="center" vertical="top" wrapText="1"/>
      <protection/>
    </xf>
    <xf numFmtId="0" fontId="11" fillId="0" borderId="11" xfId="19" applyFont="1" applyBorder="1" applyAlignment="1">
      <alignment horizontal="center" vertical="top" wrapText="1"/>
      <protection/>
    </xf>
    <xf numFmtId="0" fontId="11" fillId="0" borderId="4" xfId="19" applyFont="1" applyBorder="1" applyAlignment="1">
      <alignment horizontal="center" vertical="top" wrapText="1"/>
      <protection/>
    </xf>
    <xf numFmtId="0" fontId="11" fillId="0" borderId="3" xfId="19" applyFont="1" applyBorder="1" applyAlignment="1">
      <alignment horizontal="center"/>
      <protection/>
    </xf>
    <xf numFmtId="0" fontId="11" fillId="0" borderId="11" xfId="19" applyFont="1" applyBorder="1" applyAlignment="1">
      <alignment horizontal="center"/>
      <protection/>
    </xf>
    <xf numFmtId="0" fontId="11" fillId="0" borderId="4" xfId="19" applyFont="1" applyBorder="1" applyAlignment="1">
      <alignment horizontal="center"/>
      <protection/>
    </xf>
    <xf numFmtId="0" fontId="11" fillId="0" borderId="3" xfId="19" applyFont="1" applyBorder="1" applyAlignment="1">
      <alignment horizontal="center" wrapText="1"/>
      <protection/>
    </xf>
    <xf numFmtId="0" fontId="11" fillId="0" borderId="11" xfId="19" applyFont="1" applyBorder="1" applyAlignment="1">
      <alignment horizontal="center" wrapText="1"/>
      <protection/>
    </xf>
    <xf numFmtId="0" fontId="11" fillId="0" borderId="4" xfId="19" applyFont="1" applyBorder="1" applyAlignment="1">
      <alignment horizontal="center" wrapText="1"/>
      <protection/>
    </xf>
    <xf numFmtId="10" fontId="11" fillId="0" borderId="3" xfId="19" applyNumberFormat="1" applyFont="1" applyBorder="1" applyAlignment="1">
      <alignment horizontal="center"/>
      <protection/>
    </xf>
    <xf numFmtId="10" fontId="11" fillId="0" borderId="11" xfId="19" applyNumberFormat="1" applyFont="1" applyBorder="1" applyAlignment="1">
      <alignment horizontal="center"/>
      <protection/>
    </xf>
    <xf numFmtId="10" fontId="11" fillId="0" borderId="4" xfId="19" applyNumberFormat="1" applyFont="1" applyBorder="1" applyAlignment="1">
      <alignment horizontal="center"/>
      <protection/>
    </xf>
    <xf numFmtId="49" fontId="11" fillId="0" borderId="3" xfId="19" applyNumberFormat="1" applyFont="1" applyBorder="1" applyAlignment="1">
      <alignment horizontal="center"/>
      <protection/>
    </xf>
    <xf numFmtId="49" fontId="11" fillId="0" borderId="11" xfId="19" applyNumberFormat="1" applyFont="1" applyBorder="1" applyAlignment="1">
      <alignment horizontal="center"/>
      <protection/>
    </xf>
    <xf numFmtId="49" fontId="11" fillId="0" borderId="4" xfId="19" applyNumberFormat="1" applyFont="1" applyBorder="1" applyAlignment="1">
      <alignment horizontal="center"/>
      <protection/>
    </xf>
    <xf numFmtId="49" fontId="11" fillId="0" borderId="3" xfId="19" applyNumberFormat="1" applyFont="1" applyBorder="1" applyAlignment="1">
      <alignment horizontal="center" wrapText="1"/>
      <protection/>
    </xf>
    <xf numFmtId="49" fontId="11" fillId="0" borderId="11" xfId="19" applyNumberFormat="1" applyFont="1" applyBorder="1" applyAlignment="1">
      <alignment horizontal="center" wrapText="1"/>
      <protection/>
    </xf>
    <xf numFmtId="49" fontId="11" fillId="0" borderId="4" xfId="19" applyNumberFormat="1" applyFont="1" applyBorder="1" applyAlignment="1">
      <alignment horizontal="center" wrapText="1"/>
      <protection/>
    </xf>
    <xf numFmtId="0" fontId="17" fillId="0" borderId="3" xfId="19" applyFont="1" applyBorder="1" applyAlignment="1">
      <alignment horizontal="center" vertical="top" wrapText="1"/>
      <protection/>
    </xf>
    <xf numFmtId="0" fontId="17" fillId="0" borderId="11" xfId="19" applyFont="1" applyBorder="1" applyAlignment="1">
      <alignment horizontal="center" vertical="top" wrapText="1"/>
      <protection/>
    </xf>
    <xf numFmtId="0" fontId="17" fillId="0" borderId="4" xfId="19" applyFont="1" applyBorder="1" applyAlignment="1">
      <alignment horizontal="center" vertical="top" wrapText="1"/>
      <protection/>
    </xf>
    <xf numFmtId="0" fontId="17" fillId="0" borderId="0" xfId="19" applyFont="1">
      <alignment/>
      <protection/>
    </xf>
    <xf numFmtId="0" fontId="18" fillId="0" borderId="3" xfId="19" applyFont="1" applyBorder="1" applyAlignment="1">
      <alignment horizontal="center" wrapText="1"/>
      <protection/>
    </xf>
    <xf numFmtId="0" fontId="0" fillId="0" borderId="11" xfId="19" applyBorder="1" applyAlignment="1">
      <alignment horizontal="center" wrapText="1"/>
      <protection/>
    </xf>
    <xf numFmtId="0" fontId="0" fillId="0" borderId="4" xfId="19" applyBorder="1" applyAlignment="1">
      <alignment horizontal="center" wrapText="1"/>
      <protection/>
    </xf>
    <xf numFmtId="0" fontId="10" fillId="0" borderId="3" xfId="19" applyFont="1" applyBorder="1" applyAlignment="1">
      <alignment horizontal="center" wrapText="1"/>
      <protection/>
    </xf>
    <xf numFmtId="0" fontId="10" fillId="0" borderId="11" xfId="19" applyFont="1" applyBorder="1" applyAlignment="1">
      <alignment horizontal="center" wrapText="1"/>
      <protection/>
    </xf>
    <xf numFmtId="0" fontId="10" fillId="0" borderId="4" xfId="19" applyFont="1" applyBorder="1" applyAlignment="1">
      <alignment horizontal="center" wrapText="1"/>
      <protection/>
    </xf>
    <xf numFmtId="4" fontId="11" fillId="0" borderId="3" xfId="19" applyNumberFormat="1" applyFont="1" applyBorder="1" applyAlignment="1">
      <alignment horizontal="center"/>
      <protection/>
    </xf>
    <xf numFmtId="4" fontId="11" fillId="0" borderId="11" xfId="19" applyNumberFormat="1" applyFont="1" applyBorder="1" applyAlignment="1">
      <alignment horizontal="center"/>
      <protection/>
    </xf>
    <xf numFmtId="4" fontId="11" fillId="0" borderId="4" xfId="19" applyNumberFormat="1" applyFont="1" applyBorder="1" applyAlignment="1">
      <alignment horizontal="center"/>
      <protection/>
    </xf>
    <xf numFmtId="14" fontId="11" fillId="0" borderId="3" xfId="19" applyNumberFormat="1" applyFont="1" applyBorder="1" applyAlignment="1">
      <alignment horizontal="center"/>
      <protection/>
    </xf>
    <xf numFmtId="14" fontId="11" fillId="0" borderId="11" xfId="19" applyNumberFormat="1" applyFont="1" applyBorder="1" applyAlignment="1">
      <alignment horizontal="center"/>
      <protection/>
    </xf>
    <xf numFmtId="14" fontId="11" fillId="0" borderId="4" xfId="19" applyNumberFormat="1" applyFont="1" applyBorder="1" applyAlignment="1">
      <alignment horizontal="center"/>
      <protection/>
    </xf>
    <xf numFmtId="0" fontId="0" fillId="0" borderId="11" xfId="19" applyBorder="1">
      <alignment/>
      <protection/>
    </xf>
    <xf numFmtId="49" fontId="11" fillId="0" borderId="4" xfId="19" applyNumberFormat="1" applyFont="1" applyBorder="1" applyAlignment="1">
      <alignment horizontal="center"/>
      <protection/>
    </xf>
    <xf numFmtId="49" fontId="11" fillId="0" borderId="12" xfId="19" applyNumberFormat="1" applyFont="1" applyBorder="1" applyAlignment="1">
      <alignment horizontal="center"/>
      <protection/>
    </xf>
    <xf numFmtId="49" fontId="11" fillId="0" borderId="1" xfId="19" applyNumberFormat="1" applyFont="1" applyBorder="1" applyAlignment="1">
      <alignment horizontal="center"/>
      <protection/>
    </xf>
    <xf numFmtId="49" fontId="11" fillId="0" borderId="13" xfId="19" applyNumberFormat="1" applyFont="1" applyBorder="1" applyAlignment="1">
      <alignment horizontal="center"/>
      <protection/>
    </xf>
    <xf numFmtId="0" fontId="11" fillId="0" borderId="3" xfId="19" applyFont="1" applyBorder="1" applyAlignment="1">
      <alignment horizontal="left" wrapText="1"/>
      <protection/>
    </xf>
    <xf numFmtId="0" fontId="11" fillId="0" borderId="11" xfId="19" applyFont="1" applyBorder="1" applyAlignment="1">
      <alignment horizontal="left" wrapText="1"/>
      <protection/>
    </xf>
    <xf numFmtId="0" fontId="11" fillId="0" borderId="4" xfId="19" applyFont="1" applyBorder="1" applyAlignment="1">
      <alignment horizontal="left" wrapText="1"/>
      <protection/>
    </xf>
    <xf numFmtId="0" fontId="11" fillId="0" borderId="1" xfId="19" applyFont="1" applyBorder="1" applyAlignment="1">
      <alignment horizontal="center" wrapText="1"/>
      <protection/>
    </xf>
    <xf numFmtId="0" fontId="11" fillId="0" borderId="1" xfId="19" applyFont="1" applyBorder="1" applyAlignment="1">
      <alignment horizontal="center"/>
      <protection/>
    </xf>
    <xf numFmtId="0" fontId="10" fillId="0" borderId="9" xfId="19" applyFont="1" applyBorder="1" applyAlignment="1">
      <alignment horizontal="center"/>
      <protection/>
    </xf>
    <xf numFmtId="0" fontId="10" fillId="0" borderId="0" xfId="19" applyFont="1" applyAlignment="1">
      <alignment/>
      <protection/>
    </xf>
    <xf numFmtId="0" fontId="11" fillId="0" borderId="0" xfId="19" applyFont="1" applyBorder="1" applyAlignment="1">
      <alignment horizontal="left"/>
      <protection/>
    </xf>
    <xf numFmtId="0" fontId="11" fillId="0" borderId="0" xfId="19" applyFont="1" applyAlignment="1">
      <alignment wrapText="1"/>
      <protection/>
    </xf>
    <xf numFmtId="0" fontId="10" fillId="0" borderId="0" xfId="19" applyFont="1" applyAlignment="1">
      <alignment wrapText="1"/>
      <protection/>
    </xf>
  </cellXfs>
  <cellStyles count="9">
    <cellStyle name="Normal" xfId="0"/>
    <cellStyle name="Hyperlink" xfId="16"/>
    <cellStyle name="Currency" xfId="17"/>
    <cellStyle name="Currency [0]" xfId="18"/>
    <cellStyle name="Обычный_Справка о несоблюдении 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2;&#1072;&#1076;&#1080;&#1084;-2\&#1054;&#1090;&#1095;&#1077;&#1090;&#1085;&#1086;&#1089;&#1090;&#1100;%20&#1055;&#1048;&#1060;\&#1048;&#1089;&#1090;&#1086;&#1088;&#1080;&#1103;%20&#1086;&#1090;&#1095;&#1077;&#1090;&#1085;&#1086;&#1089;&#1090;&#1080;\28%20&#1072;&#1087;&#1088;%2006\&#1054;&#1090;&#1095;&#1077;&#1090;&#1085;&#1086;&#1089;&#1090;&#1100;%20&#1055;&#1048;&#1060;-&#1072;&#1087;&#1088;&#1077;&#1083;&#1100;06\&#1055;&#1057;-&#1040;-2006-04-28-&#10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А"/>
      <sheetName val="ССА"/>
      <sheetName val="прирост"/>
      <sheetName val="влад"/>
      <sheetName val="БАЛАНС"/>
      <sheetName val="изменение"/>
    </sheetNames>
    <sheetDataSet>
      <sheetData sheetId="3">
        <row r="38">
          <cell r="A38" t="str">
            <v>Сотрудник, ответственный за ведение</v>
          </cell>
        </row>
        <row r="39">
          <cell r="A39" t="str">
            <v>бухгалтерского учета фонда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E82"/>
  <sheetViews>
    <sheetView workbookViewId="0" topLeftCell="A67">
      <selection activeCell="D75" sqref="D75"/>
    </sheetView>
  </sheetViews>
  <sheetFormatPr defaultColWidth="9.00390625" defaultRowHeight="12.75"/>
  <cols>
    <col min="1" max="1" width="47.375" style="25" customWidth="1"/>
    <col min="2" max="2" width="9.125" style="25" customWidth="1"/>
    <col min="3" max="4" width="22.75390625" style="25" customWidth="1"/>
    <col min="5" max="5" width="10.125" style="25" bestFit="1" customWidth="1"/>
    <col min="6" max="16384" width="9.125" style="25" customWidth="1"/>
  </cols>
  <sheetData>
    <row r="7" ht="12.75">
      <c r="A7" s="24" t="s">
        <v>89</v>
      </c>
    </row>
    <row r="8" ht="12.75">
      <c r="A8" s="24" t="s">
        <v>90</v>
      </c>
    </row>
    <row r="9" ht="12.75">
      <c r="A9" s="24" t="s">
        <v>91</v>
      </c>
    </row>
    <row r="10" ht="12.75">
      <c r="A10" s="24"/>
    </row>
    <row r="11" ht="12.75">
      <c r="A11" s="24"/>
    </row>
    <row r="12" ht="12.75">
      <c r="A12" s="26" t="s">
        <v>67</v>
      </c>
    </row>
    <row r="13" ht="12.75">
      <c r="A13" s="25" t="s">
        <v>73</v>
      </c>
    </row>
    <row r="14" ht="12.75">
      <c r="A14" s="25" t="s">
        <v>1</v>
      </c>
    </row>
    <row r="15" ht="12.75">
      <c r="A15" s="25" t="s">
        <v>123</v>
      </c>
    </row>
    <row r="16" spans="1:4" ht="12.75">
      <c r="A16" s="25" t="s">
        <v>124</v>
      </c>
      <c r="B16" s="27">
        <v>0.8333333333333334</v>
      </c>
      <c r="C16" s="28">
        <v>39353</v>
      </c>
      <c r="D16" s="29"/>
    </row>
    <row r="17" spans="1:4" ht="25.5">
      <c r="A17" s="86" t="s">
        <v>66</v>
      </c>
      <c r="B17" s="86" t="s">
        <v>3</v>
      </c>
      <c r="C17" s="30" t="s">
        <v>125</v>
      </c>
      <c r="D17" s="30" t="s">
        <v>125</v>
      </c>
    </row>
    <row r="18" spans="1:4" ht="12.75">
      <c r="A18" s="87"/>
      <c r="B18" s="87"/>
      <c r="C18" s="31">
        <v>39353</v>
      </c>
      <c r="D18" s="31">
        <v>39352</v>
      </c>
    </row>
    <row r="19" spans="1:4" ht="12.75">
      <c r="A19" s="32" t="s">
        <v>126</v>
      </c>
      <c r="B19" s="33"/>
      <c r="C19" s="34"/>
      <c r="D19" s="34"/>
    </row>
    <row r="20" spans="1:5" s="37" customFormat="1" ht="25.5">
      <c r="A20" s="35" t="s">
        <v>159</v>
      </c>
      <c r="B20" s="33" t="s">
        <v>38</v>
      </c>
      <c r="C20" s="34">
        <v>991019.1100000009</v>
      </c>
      <c r="D20" s="34">
        <v>991019.1100000009</v>
      </c>
      <c r="E20" s="36"/>
    </row>
    <row r="21" spans="1:5" s="37" customFormat="1" ht="12.75">
      <c r="A21" s="35" t="s">
        <v>92</v>
      </c>
      <c r="B21" s="33" t="s">
        <v>39</v>
      </c>
      <c r="C21" s="34">
        <v>991019.1100000009</v>
      </c>
      <c r="D21" s="34">
        <v>991019.1100000009</v>
      </c>
      <c r="E21" s="36"/>
    </row>
    <row r="22" spans="1:5" s="37" customFormat="1" ht="12.75">
      <c r="A22" s="35" t="s">
        <v>93</v>
      </c>
      <c r="B22" s="33" t="s">
        <v>40</v>
      </c>
      <c r="C22" s="34">
        <v>0</v>
      </c>
      <c r="D22" s="34">
        <v>0</v>
      </c>
      <c r="E22" s="36"/>
    </row>
    <row r="23" spans="1:5" s="37" customFormat="1" ht="25.5">
      <c r="A23" s="35" t="s">
        <v>160</v>
      </c>
      <c r="B23" s="33" t="s">
        <v>41</v>
      </c>
      <c r="C23" s="34">
        <v>0</v>
      </c>
      <c r="D23" s="34">
        <v>0</v>
      </c>
      <c r="E23" s="36"/>
    </row>
    <row r="24" spans="1:5" s="37" customFormat="1" ht="12.75">
      <c r="A24" s="35" t="s">
        <v>92</v>
      </c>
      <c r="B24" s="33" t="s">
        <v>42</v>
      </c>
      <c r="C24" s="34">
        <v>0</v>
      </c>
      <c r="D24" s="34">
        <v>0</v>
      </c>
      <c r="E24" s="36"/>
    </row>
    <row r="25" spans="1:5" s="37" customFormat="1" ht="12.75">
      <c r="A25" s="35" t="s">
        <v>93</v>
      </c>
      <c r="B25" s="33" t="s">
        <v>43</v>
      </c>
      <c r="C25" s="34">
        <v>0</v>
      </c>
      <c r="D25" s="34">
        <v>0</v>
      </c>
      <c r="E25" s="36"/>
    </row>
    <row r="26" spans="1:5" s="37" customFormat="1" ht="25.5">
      <c r="A26" s="35" t="s">
        <v>94</v>
      </c>
      <c r="B26" s="33" t="s">
        <v>44</v>
      </c>
      <c r="C26" s="34">
        <v>0</v>
      </c>
      <c r="D26" s="34">
        <v>0</v>
      </c>
      <c r="E26" s="36"/>
    </row>
    <row r="27" spans="1:5" s="37" customFormat="1" ht="25.5">
      <c r="A27" s="35" t="s">
        <v>95</v>
      </c>
      <c r="B27" s="33" t="s">
        <v>45</v>
      </c>
      <c r="C27" s="34">
        <v>0</v>
      </c>
      <c r="D27" s="34">
        <v>0</v>
      </c>
      <c r="E27" s="36"/>
    </row>
    <row r="28" spans="1:5" s="37" customFormat="1" ht="12.75">
      <c r="A28" s="35" t="s">
        <v>96</v>
      </c>
      <c r="B28" s="33" t="s">
        <v>46</v>
      </c>
      <c r="C28" s="34">
        <v>0</v>
      </c>
      <c r="D28" s="34">
        <v>0</v>
      </c>
      <c r="E28" s="36"/>
    </row>
    <row r="29" spans="1:5" s="37" customFormat="1" ht="25.5">
      <c r="A29" s="35" t="s">
        <v>97</v>
      </c>
      <c r="B29" s="33" t="s">
        <v>47</v>
      </c>
      <c r="C29" s="34">
        <v>26912505.200000003</v>
      </c>
      <c r="D29" s="34">
        <v>26902775.200000003</v>
      </c>
      <c r="E29" s="36"/>
    </row>
    <row r="30" spans="1:5" ht="12.75">
      <c r="A30" s="35" t="s">
        <v>98</v>
      </c>
      <c r="B30" s="33" t="s">
        <v>49</v>
      </c>
      <c r="C30" s="34">
        <v>7465000.2299999995</v>
      </c>
      <c r="D30" s="34">
        <v>7569495.2299999995</v>
      </c>
      <c r="E30" s="36"/>
    </row>
    <row r="31" spans="1:5" ht="25.5">
      <c r="A31" s="33" t="s">
        <v>48</v>
      </c>
      <c r="B31" s="33" t="s">
        <v>50</v>
      </c>
      <c r="C31" s="34">
        <v>0</v>
      </c>
      <c r="D31" s="34">
        <v>0</v>
      </c>
      <c r="E31" s="36"/>
    </row>
    <row r="32" spans="1:5" ht="15.75" customHeight="1">
      <c r="A32" s="35" t="s">
        <v>161</v>
      </c>
      <c r="B32" s="33" t="s">
        <v>52</v>
      </c>
      <c r="C32" s="34">
        <v>0</v>
      </c>
      <c r="D32" s="34">
        <v>0</v>
      </c>
      <c r="E32" s="36"/>
    </row>
    <row r="33" spans="1:5" ht="15.75" customHeight="1">
      <c r="A33" s="35" t="s">
        <v>99</v>
      </c>
      <c r="B33" s="33" t="s">
        <v>53</v>
      </c>
      <c r="C33" s="34">
        <v>0</v>
      </c>
      <c r="D33" s="34">
        <v>0</v>
      </c>
      <c r="E33" s="36"/>
    </row>
    <row r="34" spans="1:5" ht="12.75">
      <c r="A34" s="35" t="s">
        <v>100</v>
      </c>
      <c r="B34" s="33" t="s">
        <v>54</v>
      </c>
      <c r="C34" s="34">
        <v>0</v>
      </c>
      <c r="D34" s="34">
        <v>0</v>
      </c>
      <c r="E34" s="36"/>
    </row>
    <row r="35" spans="1:5" ht="25.5">
      <c r="A35" s="35" t="s">
        <v>101</v>
      </c>
      <c r="B35" s="33" t="s">
        <v>55</v>
      </c>
      <c r="C35" s="34">
        <v>0</v>
      </c>
      <c r="D35" s="34">
        <v>0</v>
      </c>
      <c r="E35" s="36"/>
    </row>
    <row r="36" spans="1:5" ht="25.5">
      <c r="A36" s="35" t="s">
        <v>162</v>
      </c>
      <c r="B36" s="33" t="s">
        <v>58</v>
      </c>
      <c r="C36" s="34">
        <v>0</v>
      </c>
      <c r="D36" s="34">
        <v>0</v>
      </c>
      <c r="E36" s="36"/>
    </row>
    <row r="37" spans="1:5" ht="15.75" customHeight="1">
      <c r="A37" s="35" t="s">
        <v>127</v>
      </c>
      <c r="B37" s="33" t="s">
        <v>102</v>
      </c>
      <c r="C37" s="34">
        <v>0</v>
      </c>
      <c r="D37" s="34">
        <v>0</v>
      </c>
      <c r="E37" s="36"/>
    </row>
    <row r="38" spans="1:5" ht="28.5" customHeight="1">
      <c r="A38" s="35" t="s">
        <v>128</v>
      </c>
      <c r="B38" s="33" t="s">
        <v>103</v>
      </c>
      <c r="C38" s="34">
        <v>0</v>
      </c>
      <c r="D38" s="34">
        <v>0</v>
      </c>
      <c r="E38" s="36"/>
    </row>
    <row r="39" spans="1:5" ht="12.75">
      <c r="A39" s="35" t="s">
        <v>129</v>
      </c>
      <c r="B39" s="33" t="s">
        <v>104</v>
      </c>
      <c r="C39" s="34">
        <v>0</v>
      </c>
      <c r="D39" s="34">
        <v>0</v>
      </c>
      <c r="E39" s="36"/>
    </row>
    <row r="40" spans="1:5" ht="25.5">
      <c r="A40" s="35" t="s">
        <v>130</v>
      </c>
      <c r="B40" s="33" t="s">
        <v>105</v>
      </c>
      <c r="C40" s="34">
        <v>0</v>
      </c>
      <c r="D40" s="34">
        <v>0</v>
      </c>
      <c r="E40" s="36"/>
    </row>
    <row r="41" spans="1:5" ht="12.75">
      <c r="A41" s="35" t="s">
        <v>134</v>
      </c>
      <c r="B41" s="33" t="s">
        <v>57</v>
      </c>
      <c r="C41" s="34">
        <v>0</v>
      </c>
      <c r="D41" s="34">
        <v>0</v>
      </c>
      <c r="E41" s="36"/>
    </row>
    <row r="42" spans="1:5" ht="63.75">
      <c r="A42" s="33" t="s">
        <v>135</v>
      </c>
      <c r="B42" s="33" t="s">
        <v>59</v>
      </c>
      <c r="C42" s="34">
        <v>0</v>
      </c>
      <c r="D42" s="34">
        <v>0</v>
      </c>
      <c r="E42" s="36"/>
    </row>
    <row r="43" spans="1:5" ht="102">
      <c r="A43" s="35" t="s">
        <v>136</v>
      </c>
      <c r="B43" s="33" t="s">
        <v>60</v>
      </c>
      <c r="C43" s="34">
        <v>0</v>
      </c>
      <c r="D43" s="34">
        <v>0</v>
      </c>
      <c r="E43" s="36"/>
    </row>
    <row r="44" spans="1:5" ht="25.5">
      <c r="A44" s="33" t="s">
        <v>51</v>
      </c>
      <c r="B44" s="33" t="s">
        <v>79</v>
      </c>
      <c r="C44" s="34">
        <v>0</v>
      </c>
      <c r="D44" s="34">
        <v>0</v>
      </c>
      <c r="E44" s="36"/>
    </row>
    <row r="45" spans="1:5" ht="38.25">
      <c r="A45" s="33" t="s">
        <v>163</v>
      </c>
      <c r="B45" s="33" t="s">
        <v>80</v>
      </c>
      <c r="C45" s="34">
        <v>0</v>
      </c>
      <c r="D45" s="34">
        <v>0</v>
      </c>
      <c r="E45" s="36"/>
    </row>
    <row r="46" spans="1:5" ht="12.75">
      <c r="A46" s="33" t="s">
        <v>131</v>
      </c>
      <c r="B46" s="33" t="s">
        <v>106</v>
      </c>
      <c r="C46" s="34">
        <v>0</v>
      </c>
      <c r="D46" s="34">
        <v>0</v>
      </c>
      <c r="E46" s="36"/>
    </row>
    <row r="47" spans="1:5" ht="38.25">
      <c r="A47" s="35" t="s">
        <v>164</v>
      </c>
      <c r="B47" s="33" t="s">
        <v>81</v>
      </c>
      <c r="C47" s="34">
        <v>0</v>
      </c>
      <c r="D47" s="34">
        <v>0</v>
      </c>
      <c r="E47" s="36"/>
    </row>
    <row r="48" spans="1:5" ht="12.75">
      <c r="A48" s="33" t="s">
        <v>131</v>
      </c>
      <c r="B48" s="33" t="s">
        <v>82</v>
      </c>
      <c r="C48" s="34">
        <v>0</v>
      </c>
      <c r="D48" s="34">
        <v>0</v>
      </c>
      <c r="E48" s="36"/>
    </row>
    <row r="49" spans="1:5" ht="38.25">
      <c r="A49" s="35" t="s">
        <v>165</v>
      </c>
      <c r="B49" s="33" t="s">
        <v>83</v>
      </c>
      <c r="C49" s="34">
        <v>0</v>
      </c>
      <c r="D49" s="34">
        <v>0</v>
      </c>
      <c r="E49" s="36"/>
    </row>
    <row r="50" spans="1:5" ht="12.75">
      <c r="A50" s="33" t="s">
        <v>132</v>
      </c>
      <c r="B50" s="33" t="s">
        <v>137</v>
      </c>
      <c r="C50" s="34">
        <v>0</v>
      </c>
      <c r="D50" s="34">
        <v>0</v>
      </c>
      <c r="E50" s="36"/>
    </row>
    <row r="51" spans="1:5" ht="38.25">
      <c r="A51" s="35" t="s">
        <v>166</v>
      </c>
      <c r="B51" s="33" t="s">
        <v>84</v>
      </c>
      <c r="C51" s="34">
        <v>0</v>
      </c>
      <c r="D51" s="34">
        <v>0</v>
      </c>
      <c r="E51" s="36"/>
    </row>
    <row r="52" spans="1:5" ht="12.75">
      <c r="A52" s="33" t="s">
        <v>138</v>
      </c>
      <c r="B52" s="33" t="s">
        <v>139</v>
      </c>
      <c r="C52" s="34">
        <v>0</v>
      </c>
      <c r="D52" s="34">
        <v>0</v>
      </c>
      <c r="E52" s="36"/>
    </row>
    <row r="53" spans="1:5" ht="38.25">
      <c r="A53" s="33" t="s">
        <v>107</v>
      </c>
      <c r="B53" s="33" t="s">
        <v>62</v>
      </c>
      <c r="C53" s="34">
        <v>0</v>
      </c>
      <c r="D53" s="34">
        <v>0</v>
      </c>
      <c r="E53" s="36"/>
    </row>
    <row r="54" spans="1:5" ht="27" customHeight="1">
      <c r="A54" s="35" t="s">
        <v>108</v>
      </c>
      <c r="B54" s="33" t="s">
        <v>63</v>
      </c>
      <c r="C54" s="34"/>
      <c r="D54" s="34"/>
      <c r="E54" s="36"/>
    </row>
    <row r="55" spans="1:5" ht="89.25">
      <c r="A55" s="33" t="s">
        <v>140</v>
      </c>
      <c r="B55" s="33" t="s">
        <v>64</v>
      </c>
      <c r="C55" s="34">
        <v>0</v>
      </c>
      <c r="D55" s="34">
        <v>0</v>
      </c>
      <c r="E55" s="36"/>
    </row>
    <row r="56" spans="1:5" ht="76.5">
      <c r="A56" s="33" t="s">
        <v>141</v>
      </c>
      <c r="B56" s="33" t="s">
        <v>65</v>
      </c>
      <c r="C56" s="34">
        <v>0</v>
      </c>
      <c r="D56" s="34">
        <v>0</v>
      </c>
      <c r="E56" s="36"/>
    </row>
    <row r="57" spans="1:5" ht="15.75" customHeight="1">
      <c r="A57" s="33" t="s">
        <v>31</v>
      </c>
      <c r="B57" s="33" t="s">
        <v>142</v>
      </c>
      <c r="C57" s="34">
        <v>0</v>
      </c>
      <c r="D57" s="34">
        <v>0</v>
      </c>
      <c r="E57" s="36"/>
    </row>
    <row r="58" spans="1:5" ht="15.75" customHeight="1">
      <c r="A58" s="33" t="s">
        <v>109</v>
      </c>
      <c r="B58" s="33" t="s">
        <v>143</v>
      </c>
      <c r="C58" s="34">
        <v>0</v>
      </c>
      <c r="D58" s="34">
        <v>0</v>
      </c>
      <c r="E58" s="36"/>
    </row>
    <row r="59" spans="1:5" ht="15.75" customHeight="1">
      <c r="A59" s="33" t="s">
        <v>167</v>
      </c>
      <c r="B59" s="33" t="s">
        <v>144</v>
      </c>
      <c r="C59" s="34">
        <v>2033353.0235109911</v>
      </c>
      <c r="D59" s="34">
        <v>1923598.1235109908</v>
      </c>
      <c r="E59" s="36"/>
    </row>
    <row r="60" spans="1:5" ht="25.5">
      <c r="A60" s="33" t="s">
        <v>145</v>
      </c>
      <c r="B60" s="33" t="s">
        <v>146</v>
      </c>
      <c r="C60" s="34">
        <v>999653.113510991</v>
      </c>
      <c r="D60" s="34">
        <v>897727.4135109909</v>
      </c>
      <c r="E60" s="36"/>
    </row>
    <row r="61" spans="1:5" ht="25.5">
      <c r="A61" s="33" t="s">
        <v>133</v>
      </c>
      <c r="B61" s="33" t="s">
        <v>147</v>
      </c>
      <c r="C61" s="34">
        <v>0</v>
      </c>
      <c r="D61" s="34">
        <v>0</v>
      </c>
      <c r="E61" s="36"/>
    </row>
    <row r="62" spans="1:5" ht="51">
      <c r="A62" s="33" t="s">
        <v>148</v>
      </c>
      <c r="B62" s="33" t="s">
        <v>149</v>
      </c>
      <c r="C62" s="34">
        <v>913094.91</v>
      </c>
      <c r="D62" s="34">
        <v>905265.71</v>
      </c>
      <c r="E62" s="36"/>
    </row>
    <row r="63" spans="1:5" ht="25.5">
      <c r="A63" s="33" t="s">
        <v>110</v>
      </c>
      <c r="B63" s="33" t="s">
        <v>150</v>
      </c>
      <c r="C63" s="34">
        <v>120605</v>
      </c>
      <c r="D63" s="34">
        <v>120605</v>
      </c>
      <c r="E63" s="36"/>
    </row>
    <row r="64" spans="1:5" ht="51">
      <c r="A64" s="33" t="s">
        <v>151</v>
      </c>
      <c r="B64" s="33" t="s">
        <v>152</v>
      </c>
      <c r="C64" s="34">
        <v>37401877.56351099</v>
      </c>
      <c r="D64" s="34">
        <v>37386887.66351099</v>
      </c>
      <c r="E64" s="36"/>
    </row>
    <row r="65" spans="1:5" ht="15.75" customHeight="1">
      <c r="A65" s="32" t="s">
        <v>61</v>
      </c>
      <c r="B65" s="33"/>
      <c r="C65" s="34"/>
      <c r="D65" s="34"/>
      <c r="E65" s="36"/>
    </row>
    <row r="66" spans="1:5" ht="12.75">
      <c r="A66" s="33" t="s">
        <v>56</v>
      </c>
      <c r="B66" s="33" t="s">
        <v>111</v>
      </c>
      <c r="C66" s="34">
        <v>302629.95000000094</v>
      </c>
      <c r="D66" s="34">
        <v>12978.370000000956</v>
      </c>
      <c r="E66" s="36"/>
    </row>
    <row r="67" spans="1:5" ht="25.5">
      <c r="A67" s="33" t="s">
        <v>112</v>
      </c>
      <c r="B67" s="33" t="s">
        <v>113</v>
      </c>
      <c r="C67" s="34">
        <v>363402.79</v>
      </c>
      <c r="D67" s="34">
        <v>648285.07</v>
      </c>
      <c r="E67" s="36"/>
    </row>
    <row r="68" spans="1:5" ht="38.25">
      <c r="A68" s="33" t="s">
        <v>114</v>
      </c>
      <c r="B68" s="33" t="s">
        <v>115</v>
      </c>
      <c r="C68" s="34">
        <v>0</v>
      </c>
      <c r="D68" s="34">
        <v>0</v>
      </c>
      <c r="E68" s="36"/>
    </row>
    <row r="69" spans="1:5" ht="25.5">
      <c r="A69" s="33" t="s">
        <v>116</v>
      </c>
      <c r="B69" s="33" t="s">
        <v>117</v>
      </c>
      <c r="C69" s="34">
        <v>666032.7400000009</v>
      </c>
      <c r="D69" s="34">
        <v>661263.440000001</v>
      </c>
      <c r="E69" s="36"/>
    </row>
    <row r="70" spans="1:5" ht="25.5">
      <c r="A70" s="33" t="s">
        <v>153</v>
      </c>
      <c r="B70" s="33" t="s">
        <v>118</v>
      </c>
      <c r="C70" s="34">
        <v>36735844.82351099</v>
      </c>
      <c r="D70" s="34">
        <v>36725624.223510996</v>
      </c>
      <c r="E70" s="36"/>
    </row>
    <row r="71" spans="1:4" ht="51">
      <c r="A71" s="33" t="s">
        <v>119</v>
      </c>
      <c r="B71" s="33" t="s">
        <v>120</v>
      </c>
      <c r="C71" s="38">
        <v>26265.950590000022</v>
      </c>
      <c r="D71" s="38">
        <v>26265.950590000022</v>
      </c>
    </row>
    <row r="72" spans="1:5" ht="63.75">
      <c r="A72" s="33" t="s">
        <v>121</v>
      </c>
      <c r="B72" s="33" t="s">
        <v>122</v>
      </c>
      <c r="C72" s="34">
        <v>1398.6109011221954</v>
      </c>
      <c r="D72" s="34">
        <v>1398.2217813770342</v>
      </c>
      <c r="E72" s="36"/>
    </row>
    <row r="75" spans="1:4" ht="12.75">
      <c r="A75" s="40" t="s">
        <v>168</v>
      </c>
      <c r="D75" s="40" t="s">
        <v>268</v>
      </c>
    </row>
    <row r="78" spans="1:4" ht="12.75">
      <c r="A78" s="40" t="s">
        <v>214</v>
      </c>
      <c r="D78" s="40" t="s">
        <v>215</v>
      </c>
    </row>
    <row r="81" ht="12.75">
      <c r="A81" s="25" t="s">
        <v>168</v>
      </c>
    </row>
    <row r="82" spans="1:4" ht="12.75">
      <c r="A82" s="25" t="s">
        <v>169</v>
      </c>
      <c r="D82" s="25" t="s">
        <v>170</v>
      </c>
    </row>
  </sheetData>
  <mergeCells count="2">
    <mergeCell ref="A17:A18"/>
    <mergeCell ref="B17:B18"/>
  </mergeCells>
  <printOptions/>
  <pageMargins left="0.4" right="0.22" top="0.5" bottom="0.68" header="0.16" footer="0.35"/>
  <pageSetup fitToHeight="2" fitToWidth="1" horizontalDpi="600" verticalDpi="600" orientation="portrait" paperSize="9" scale="83" r:id="rId1"/>
  <headerFooter alignWithMargins="0">
    <oddFooter>&amp;L&amp;"Arial CYR,курсив"&amp;8ПРОМСВЯЗЬ-СБАЛАНСИРОВАННЫЙ&amp;R&amp;"Arial CYR,курсив"&amp;8&amp;P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0"/>
  <sheetViews>
    <sheetView workbookViewId="0" topLeftCell="A19">
      <selection activeCell="BL25" sqref="BL25:DC25"/>
    </sheetView>
  </sheetViews>
  <sheetFormatPr defaultColWidth="9.00390625" defaultRowHeight="12.75"/>
  <cols>
    <col min="1" max="107" width="0.875" style="51" customWidth="1"/>
    <col min="108" max="108" width="16.125" style="51" customWidth="1"/>
    <col min="109" max="126" width="0.875" style="51" customWidth="1"/>
    <col min="127" max="127" width="16.375" style="51" customWidth="1"/>
    <col min="128" max="16384" width="0.875" style="51" customWidth="1"/>
  </cols>
  <sheetData>
    <row r="1" spans="1:107" ht="16.5">
      <c r="A1" s="88" t="s">
        <v>185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</row>
    <row r="2" spans="1:107" ht="16.5">
      <c r="A2" s="88" t="s">
        <v>186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</row>
    <row r="3" spans="1:107" ht="16.5">
      <c r="A3" s="88" t="s">
        <v>91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</row>
    <row r="4" s="52" customFormat="1" ht="15.75"/>
    <row r="5" spans="1:107" s="52" customFormat="1" ht="33.75" customHeight="1">
      <c r="A5" s="89" t="s">
        <v>67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</row>
    <row r="6" spans="1:107" ht="27.75" customHeight="1">
      <c r="A6" s="90" t="s">
        <v>187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</row>
    <row r="7" spans="1:107" s="52" customFormat="1" ht="15.75">
      <c r="A7" s="92" t="s">
        <v>73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</row>
    <row r="8" spans="1:107" ht="41.25" customHeight="1">
      <c r="A8" s="90" t="s">
        <v>188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</row>
    <row r="9" spans="1:107" s="52" customFormat="1" ht="46.5" customHeight="1">
      <c r="A9" s="89" t="s">
        <v>189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</row>
    <row r="10" spans="1:107" ht="54" customHeight="1">
      <c r="A10" s="90" t="s">
        <v>190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</row>
    <row r="11" s="52" customFormat="1" ht="15.75"/>
    <row r="12" spans="1:107" s="52" customFormat="1" ht="15.75">
      <c r="A12" s="52" t="s">
        <v>191</v>
      </c>
      <c r="AD12" s="93">
        <v>39353</v>
      </c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</row>
    <row r="13" s="52" customFormat="1" ht="15.75"/>
    <row r="14" spans="1:107" s="52" customFormat="1" ht="33" customHeight="1">
      <c r="A14" s="94" t="s">
        <v>192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6"/>
      <c r="BU14" s="94" t="s">
        <v>193</v>
      </c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6"/>
      <c r="CJ14" s="94" t="s">
        <v>194</v>
      </c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6"/>
    </row>
    <row r="15" spans="1:107" s="52" customFormat="1" ht="15.75">
      <c r="A15" s="53"/>
      <c r="B15" s="97" t="s">
        <v>195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54"/>
      <c r="BU15" s="98" t="s">
        <v>38</v>
      </c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100"/>
      <c r="CJ15" s="101">
        <v>43990858.85</v>
      </c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3"/>
    </row>
    <row r="16" spans="1:108" s="58" customFormat="1" ht="48" customHeight="1">
      <c r="A16" s="55"/>
      <c r="B16" s="104" t="s">
        <v>196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56"/>
      <c r="BU16" s="105" t="s">
        <v>41</v>
      </c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7"/>
      <c r="CJ16" s="108">
        <v>29538496.93</v>
      </c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10"/>
      <c r="DD16" s="57"/>
    </row>
    <row r="17" spans="1:108" s="58" customFormat="1" ht="48" customHeight="1">
      <c r="A17" s="55"/>
      <c r="B17" s="104" t="s">
        <v>197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56"/>
      <c r="BU17" s="105" t="s">
        <v>44</v>
      </c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7"/>
      <c r="CJ17" s="108">
        <v>36154808.21</v>
      </c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10"/>
      <c r="DD17" s="57"/>
    </row>
    <row r="18" spans="1:107" s="58" customFormat="1" ht="48" customHeight="1">
      <c r="A18" s="55"/>
      <c r="B18" s="104" t="s">
        <v>198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56"/>
      <c r="BU18" s="105" t="s">
        <v>45</v>
      </c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7"/>
      <c r="CJ18" s="108">
        <v>256777.57</v>
      </c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10"/>
    </row>
    <row r="19" spans="1:107" s="58" customFormat="1" ht="48" customHeight="1">
      <c r="A19" s="55"/>
      <c r="B19" s="104" t="s">
        <v>199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56"/>
      <c r="BU19" s="105" t="s">
        <v>46</v>
      </c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7"/>
      <c r="CJ19" s="108">
        <v>27375.9</v>
      </c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10"/>
    </row>
    <row r="20" spans="1:107" s="58" customFormat="1" ht="32.25" customHeight="1">
      <c r="A20" s="55"/>
      <c r="B20" s="104" t="s">
        <v>200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56"/>
      <c r="BU20" s="105" t="s">
        <v>47</v>
      </c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7"/>
      <c r="CJ20" s="108">
        <v>0</v>
      </c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10"/>
    </row>
    <row r="21" spans="1:107" s="58" customFormat="1" ht="63.75" customHeight="1">
      <c r="A21" s="55"/>
      <c r="B21" s="104" t="s">
        <v>201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56"/>
      <c r="BU21" s="105" t="s">
        <v>49</v>
      </c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7"/>
      <c r="CJ21" s="108">
        <v>-409301.08</v>
      </c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10"/>
    </row>
    <row r="22" spans="1:108" s="58" customFormat="1" ht="33" customHeight="1">
      <c r="A22" s="55"/>
      <c r="B22" s="104" t="s">
        <v>202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56"/>
      <c r="BU22" s="105" t="s">
        <v>50</v>
      </c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7"/>
      <c r="CJ22" s="108">
        <v>36735844.82</v>
      </c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59"/>
    </row>
    <row r="23" s="52" customFormat="1" ht="15.75"/>
    <row r="24" spans="1:97" ht="12.75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CS24" s="51">
        <v>23681266.76</v>
      </c>
    </row>
    <row r="25" spans="1:107" s="52" customFormat="1" ht="15.75">
      <c r="A25" s="112" t="s">
        <v>168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L25" s="113" t="s">
        <v>268</v>
      </c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</row>
    <row r="26" spans="1:107" ht="12.75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L26" s="114" t="s">
        <v>203</v>
      </c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</row>
    <row r="27" spans="1:53" s="52" customFormat="1" ht="15.75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</row>
    <row r="28" spans="1:53" s="52" customFormat="1" ht="15.75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</row>
    <row r="29" spans="1:53" ht="15.75">
      <c r="A29" s="116" t="str">
        <f>'[1]влад'!A38</f>
        <v>Сотрудник, ответственный за ведение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</row>
    <row r="30" spans="1:107" s="52" customFormat="1" ht="15.75">
      <c r="A30" s="118" t="str">
        <f>'[1]влад'!A39</f>
        <v>бухгалтерского учета фонда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L30" s="113" t="s">
        <v>215</v>
      </c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</row>
    <row r="31" spans="1:107" ht="12.7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L31" s="114" t="s">
        <v>203</v>
      </c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</row>
    <row r="32" spans="1:53" s="52" customFormat="1" ht="15.7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</row>
    <row r="33" spans="1:53" s="52" customFormat="1" ht="15.75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</row>
    <row r="34" spans="1:53" ht="12.75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</row>
    <row r="35" spans="1:107" s="52" customFormat="1" ht="34.5" customHeight="1">
      <c r="A35" s="120" t="s">
        <v>204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L35" s="113" t="s">
        <v>170</v>
      </c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</row>
    <row r="36" spans="1:107" ht="12.75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L36" s="114" t="s">
        <v>203</v>
      </c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</row>
    <row r="37" spans="1:53" ht="12.7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</row>
    <row r="38" spans="1:53" ht="12.7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</row>
    <row r="39" spans="1:53" ht="12.7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</row>
    <row r="40" spans="1:53" ht="12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</row>
  </sheetData>
  <mergeCells count="54">
    <mergeCell ref="A35:BA35"/>
    <mergeCell ref="BL35:DC35"/>
    <mergeCell ref="A36:BA36"/>
    <mergeCell ref="BL36:DC36"/>
    <mergeCell ref="A31:BA31"/>
    <mergeCell ref="BL31:DC31"/>
    <mergeCell ref="A33:BA33"/>
    <mergeCell ref="A34:BA34"/>
    <mergeCell ref="A28:BA28"/>
    <mergeCell ref="A29:BA29"/>
    <mergeCell ref="A30:BA30"/>
    <mergeCell ref="BL30:DC30"/>
    <mergeCell ref="A24:BA24"/>
    <mergeCell ref="A25:BA25"/>
    <mergeCell ref="BL25:DC25"/>
    <mergeCell ref="A26:BA26"/>
    <mergeCell ref="BL26:DC26"/>
    <mergeCell ref="B21:BS21"/>
    <mergeCell ref="BU21:CI21"/>
    <mergeCell ref="CJ21:DC21"/>
    <mergeCell ref="B22:BS22"/>
    <mergeCell ref="BU22:CI22"/>
    <mergeCell ref="CJ22:DC22"/>
    <mergeCell ref="B19:BS19"/>
    <mergeCell ref="BU19:CI19"/>
    <mergeCell ref="CJ19:DC19"/>
    <mergeCell ref="B20:BS20"/>
    <mergeCell ref="BU20:CI20"/>
    <mergeCell ref="CJ20:DC20"/>
    <mergeCell ref="B17:BS17"/>
    <mergeCell ref="BU17:CI17"/>
    <mergeCell ref="CJ17:DC17"/>
    <mergeCell ref="B18:BS18"/>
    <mergeCell ref="BU18:CI18"/>
    <mergeCell ref="CJ18:DC18"/>
    <mergeCell ref="B15:BS15"/>
    <mergeCell ref="BU15:CI15"/>
    <mergeCell ref="CJ15:DC15"/>
    <mergeCell ref="B16:BS16"/>
    <mergeCell ref="BU16:CI16"/>
    <mergeCell ref="CJ16:DC16"/>
    <mergeCell ref="A10:DC10"/>
    <mergeCell ref="AD12:DC12"/>
    <mergeCell ref="A14:BT14"/>
    <mergeCell ref="BU14:CI14"/>
    <mergeCell ref="CJ14:DC14"/>
    <mergeCell ref="A6:DC6"/>
    <mergeCell ref="A7:DC7"/>
    <mergeCell ref="A8:DC8"/>
    <mergeCell ref="A9:DC9"/>
    <mergeCell ref="A1:DC1"/>
    <mergeCell ref="A2:DC2"/>
    <mergeCell ref="A3:DC3"/>
    <mergeCell ref="A5:DC5"/>
  </mergeCells>
  <printOptions/>
  <pageMargins left="0.75" right="0.56" top="1" bottom="1" header="0.5" footer="0.5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9"/>
  <sheetViews>
    <sheetView workbookViewId="0" topLeftCell="A103">
      <selection activeCell="C121" sqref="C121"/>
    </sheetView>
  </sheetViews>
  <sheetFormatPr defaultColWidth="9.00390625" defaultRowHeight="12.75"/>
  <cols>
    <col min="1" max="1" width="58.625" style="8" customWidth="1"/>
    <col min="2" max="2" width="7.875" style="1" customWidth="1"/>
    <col min="3" max="3" width="18.375" style="1" customWidth="1"/>
    <col min="4" max="5" width="18.125" style="1" customWidth="1"/>
    <col min="6" max="16384" width="9.125" style="1" customWidth="1"/>
  </cols>
  <sheetData>
    <row r="1" ht="12.75">
      <c r="A1" s="1" t="s">
        <v>0</v>
      </c>
    </row>
    <row r="3" spans="1:5" ht="12.75">
      <c r="A3" s="9" t="s">
        <v>67</v>
      </c>
      <c r="B3" s="3"/>
      <c r="C3" s="2"/>
      <c r="D3" s="2"/>
      <c r="E3" s="2"/>
    </row>
    <row r="4" ht="12.75">
      <c r="A4" s="8" t="s">
        <v>37</v>
      </c>
    </row>
    <row r="6" ht="12.75">
      <c r="A6" s="15" t="s">
        <v>73</v>
      </c>
    </row>
    <row r="7" ht="12.75">
      <c r="A7" s="8" t="s">
        <v>70</v>
      </c>
    </row>
    <row r="8" ht="12.75">
      <c r="B8" s="4"/>
    </row>
    <row r="9" spans="1:2" ht="12.75">
      <c r="A9" s="8" t="s">
        <v>5</v>
      </c>
      <c r="B9" s="4"/>
    </row>
    <row r="10" spans="1:2" ht="12.75">
      <c r="A10" s="10" t="s">
        <v>1</v>
      </c>
      <c r="B10" s="4"/>
    </row>
    <row r="11" spans="1:2" ht="12.75">
      <c r="A11" s="10"/>
      <c r="B11" s="4"/>
    </row>
    <row r="12" spans="1:2" ht="12.75">
      <c r="A12" s="15" t="s">
        <v>71</v>
      </c>
      <c r="B12" s="4"/>
    </row>
    <row r="13" spans="1:2" ht="12.75">
      <c r="A13" s="8" t="s">
        <v>72</v>
      </c>
      <c r="B13" s="4"/>
    </row>
    <row r="14" ht="12.75">
      <c r="B14" s="4"/>
    </row>
    <row r="15" spans="1:2" ht="12.75">
      <c r="A15" s="28">
        <v>39353</v>
      </c>
      <c r="B15" s="4"/>
    </row>
    <row r="16" spans="1:5" s="5" customFormat="1" ht="89.25">
      <c r="A16" s="14" t="s">
        <v>2</v>
      </c>
      <c r="B16" s="14" t="s">
        <v>3</v>
      </c>
      <c r="C16" s="14" t="s">
        <v>6</v>
      </c>
      <c r="D16" s="14" t="s">
        <v>4</v>
      </c>
      <c r="E16" s="14" t="s">
        <v>74</v>
      </c>
    </row>
    <row r="17" spans="1:5" s="5" customFormat="1" ht="12.75">
      <c r="A17" s="12">
        <v>1</v>
      </c>
      <c r="B17" s="7">
        <v>2</v>
      </c>
      <c r="C17" s="7">
        <v>3</v>
      </c>
      <c r="D17" s="7">
        <v>4</v>
      </c>
      <c r="E17" s="7">
        <v>5</v>
      </c>
    </row>
    <row r="18" spans="1:5" s="5" customFormat="1" ht="12.75">
      <c r="A18" s="13" t="s">
        <v>7</v>
      </c>
      <c r="B18" s="6">
        <v>100</v>
      </c>
      <c r="C18" s="39">
        <v>991.02</v>
      </c>
      <c r="D18" s="17">
        <v>0.0265</v>
      </c>
      <c r="E18" s="7" t="s">
        <v>8</v>
      </c>
    </row>
    <row r="19" spans="1:5" s="5" customFormat="1" ht="12.75">
      <c r="A19" s="13" t="s">
        <v>9</v>
      </c>
      <c r="B19" s="6"/>
      <c r="C19" s="16"/>
      <c r="D19" s="17"/>
      <c r="E19" s="6"/>
    </row>
    <row r="20" spans="1:5" s="5" customFormat="1" ht="12.75">
      <c r="A20" s="13" t="s">
        <v>12</v>
      </c>
      <c r="B20" s="6">
        <v>110</v>
      </c>
      <c r="C20" s="39">
        <v>991.02</v>
      </c>
      <c r="D20" s="17">
        <v>0.0265</v>
      </c>
      <c r="E20" s="7" t="s">
        <v>8</v>
      </c>
    </row>
    <row r="21" spans="1:5" s="5" customFormat="1" ht="12.75">
      <c r="A21" s="62" t="s">
        <v>75</v>
      </c>
      <c r="B21" s="63"/>
      <c r="C21" s="39">
        <v>991.02</v>
      </c>
      <c r="D21" s="17">
        <v>0.0265</v>
      </c>
      <c r="E21" s="7" t="s">
        <v>8</v>
      </c>
    </row>
    <row r="22" spans="1:5" s="5" customFormat="1" ht="12.75">
      <c r="A22" s="13" t="s">
        <v>10</v>
      </c>
      <c r="B22" s="6">
        <v>120</v>
      </c>
      <c r="C22" s="16">
        <v>0</v>
      </c>
      <c r="D22" s="17">
        <v>0</v>
      </c>
      <c r="E22" s="7" t="s">
        <v>8</v>
      </c>
    </row>
    <row r="23" spans="1:5" s="5" customFormat="1" ht="12.75">
      <c r="A23" s="13" t="s">
        <v>11</v>
      </c>
      <c r="B23" s="6">
        <v>200</v>
      </c>
      <c r="C23" s="16">
        <v>0</v>
      </c>
      <c r="D23" s="17">
        <v>0</v>
      </c>
      <c r="E23" s="7" t="s">
        <v>8</v>
      </c>
    </row>
    <row r="24" spans="1:5" s="5" customFormat="1" ht="12.75">
      <c r="A24" s="13" t="s">
        <v>9</v>
      </c>
      <c r="B24" s="6"/>
      <c r="C24" s="16"/>
      <c r="D24" s="17"/>
      <c r="E24" s="6"/>
    </row>
    <row r="25" spans="1:5" s="5" customFormat="1" ht="12.75">
      <c r="A25" s="13" t="s">
        <v>12</v>
      </c>
      <c r="B25" s="6">
        <v>210</v>
      </c>
      <c r="C25" s="16">
        <v>0</v>
      </c>
      <c r="D25" s="17">
        <v>0</v>
      </c>
      <c r="E25" s="7" t="s">
        <v>8</v>
      </c>
    </row>
    <row r="26" spans="1:5" s="5" customFormat="1" ht="12.75">
      <c r="A26" s="13" t="s">
        <v>10</v>
      </c>
      <c r="B26" s="6">
        <v>220</v>
      </c>
      <c r="C26" s="41">
        <v>0</v>
      </c>
      <c r="D26" s="17">
        <v>0</v>
      </c>
      <c r="E26" s="7" t="s">
        <v>8</v>
      </c>
    </row>
    <row r="27" spans="1:5" s="5" customFormat="1" ht="12.75">
      <c r="A27" s="13" t="s">
        <v>177</v>
      </c>
      <c r="B27" s="6">
        <v>300</v>
      </c>
      <c r="C27" s="41">
        <v>32469.46</v>
      </c>
      <c r="D27" s="17">
        <v>0.8681</v>
      </c>
      <c r="E27" s="7" t="s">
        <v>8</v>
      </c>
    </row>
    <row r="28" spans="1:5" s="5" customFormat="1" ht="12.75">
      <c r="A28" s="13" t="s">
        <v>9</v>
      </c>
      <c r="B28" s="6"/>
      <c r="C28" s="41"/>
      <c r="D28" s="17"/>
      <c r="E28" s="6"/>
    </row>
    <row r="29" spans="1:5" s="5" customFormat="1" ht="38.25">
      <c r="A29" s="13" t="s">
        <v>178</v>
      </c>
      <c r="B29" s="6">
        <v>310</v>
      </c>
      <c r="C29" s="41">
        <v>17399</v>
      </c>
      <c r="D29" s="17">
        <v>0.4652</v>
      </c>
      <c r="E29" s="7" t="s">
        <v>8</v>
      </c>
    </row>
    <row r="30" spans="1:5" s="5" customFormat="1" ht="12.75">
      <c r="A30" s="13" t="s">
        <v>13</v>
      </c>
      <c r="B30" s="6"/>
      <c r="C30" s="41"/>
      <c r="D30" s="17"/>
      <c r="E30" s="6"/>
    </row>
    <row r="31" spans="1:5" s="5" customFormat="1" ht="12.75">
      <c r="A31" s="13" t="s">
        <v>14</v>
      </c>
      <c r="B31" s="6">
        <v>311</v>
      </c>
      <c r="C31" s="41">
        <v>0</v>
      </c>
      <c r="D31" s="17">
        <v>0</v>
      </c>
      <c r="E31" s="7" t="s">
        <v>8</v>
      </c>
    </row>
    <row r="32" spans="1:5" s="5" customFormat="1" ht="25.5">
      <c r="A32" s="13" t="s">
        <v>15</v>
      </c>
      <c r="B32" s="6">
        <v>312</v>
      </c>
      <c r="C32" s="41">
        <v>0</v>
      </c>
      <c r="D32" s="17">
        <v>0</v>
      </c>
      <c r="E32" s="7" t="s">
        <v>8</v>
      </c>
    </row>
    <row r="33" spans="1:5" s="5" customFormat="1" ht="12.75">
      <c r="A33" s="13" t="s">
        <v>16</v>
      </c>
      <c r="B33" s="6">
        <v>313</v>
      </c>
      <c r="C33" s="41">
        <v>0</v>
      </c>
      <c r="D33" s="17">
        <v>0</v>
      </c>
      <c r="E33" s="7" t="s">
        <v>8</v>
      </c>
    </row>
    <row r="34" spans="1:5" s="5" customFormat="1" ht="12.75">
      <c r="A34" s="13" t="s">
        <v>17</v>
      </c>
      <c r="B34" s="6">
        <v>314</v>
      </c>
      <c r="C34" s="41">
        <v>9934</v>
      </c>
      <c r="D34" s="17">
        <v>0.2656</v>
      </c>
      <c r="E34" s="7" t="s">
        <v>8</v>
      </c>
    </row>
    <row r="35" spans="1:5" s="5" customFormat="1" ht="12.75">
      <c r="A35" s="62" t="s">
        <v>216</v>
      </c>
      <c r="B35" s="63"/>
      <c r="C35" s="64">
        <v>4950</v>
      </c>
      <c r="D35" s="17">
        <v>0.1323</v>
      </c>
      <c r="E35" s="7" t="s">
        <v>8</v>
      </c>
    </row>
    <row r="36" spans="1:5" s="5" customFormat="1" ht="12.75">
      <c r="A36" s="62" t="s">
        <v>220</v>
      </c>
      <c r="B36" s="63"/>
      <c r="C36" s="64">
        <v>4984</v>
      </c>
      <c r="D36" s="17">
        <v>0.1333</v>
      </c>
      <c r="E36" s="7" t="s">
        <v>8</v>
      </c>
    </row>
    <row r="37" spans="1:5" s="5" customFormat="1" ht="25.5">
      <c r="A37" s="13" t="s">
        <v>18</v>
      </c>
      <c r="B37" s="6">
        <v>315</v>
      </c>
      <c r="C37" s="42">
        <v>7465</v>
      </c>
      <c r="D37" s="17">
        <v>0.1996</v>
      </c>
      <c r="E37" s="7" t="s">
        <v>8</v>
      </c>
    </row>
    <row r="38" spans="1:5" s="5" customFormat="1" ht="12.75">
      <c r="A38" s="62" t="s">
        <v>270</v>
      </c>
      <c r="B38" s="6"/>
      <c r="C38" s="64">
        <v>137.20275</v>
      </c>
      <c r="D38" s="17">
        <v>0.003668338568485505</v>
      </c>
      <c r="E38" s="7" t="s">
        <v>8</v>
      </c>
    </row>
    <row r="39" spans="1:5" s="5" customFormat="1" ht="12.75">
      <c r="A39" s="62" t="s">
        <v>221</v>
      </c>
      <c r="B39" s="6"/>
      <c r="C39" s="64">
        <v>362.72303999999997</v>
      </c>
      <c r="D39" s="17">
        <v>0.009697990144587556</v>
      </c>
      <c r="E39" s="7" t="s">
        <v>8</v>
      </c>
    </row>
    <row r="40" spans="1:5" s="5" customFormat="1" ht="12.75">
      <c r="A40" s="62" t="s">
        <v>271</v>
      </c>
      <c r="B40" s="6"/>
      <c r="C40" s="64">
        <v>173.81378</v>
      </c>
      <c r="D40" s="17">
        <v>0.004647193973213033</v>
      </c>
      <c r="E40" s="7" t="s">
        <v>8</v>
      </c>
    </row>
    <row r="41" spans="1:5" s="5" customFormat="1" ht="12.75">
      <c r="A41" s="62" t="s">
        <v>206</v>
      </c>
      <c r="B41" s="6"/>
      <c r="C41" s="64">
        <v>572.805</v>
      </c>
      <c r="D41" s="17">
        <v>0.015314872870415056</v>
      </c>
      <c r="E41" s="7" t="s">
        <v>8</v>
      </c>
    </row>
    <row r="42" spans="1:5" s="5" customFormat="1" ht="12.75">
      <c r="A42" s="62" t="s">
        <v>272</v>
      </c>
      <c r="B42" s="6"/>
      <c r="C42" s="64">
        <v>550.8554</v>
      </c>
      <c r="D42" s="17">
        <v>0.014728014631474298</v>
      </c>
      <c r="E42" s="7" t="s">
        <v>8</v>
      </c>
    </row>
    <row r="43" spans="1:5" s="5" customFormat="1" ht="12.75">
      <c r="A43" s="62" t="s">
        <v>222</v>
      </c>
      <c r="B43" s="6"/>
      <c r="C43" s="64">
        <v>421.9047</v>
      </c>
      <c r="D43" s="17">
        <v>0.011280308034899492</v>
      </c>
      <c r="E43" s="7" t="s">
        <v>8</v>
      </c>
    </row>
    <row r="44" spans="1:5" s="5" customFormat="1" ht="12.75">
      <c r="A44" s="62" t="s">
        <v>223</v>
      </c>
      <c r="B44" s="6"/>
      <c r="C44" s="64">
        <v>369.18802</v>
      </c>
      <c r="D44" s="17">
        <v>0.009870841894851217</v>
      </c>
      <c r="E44" s="7" t="s">
        <v>8</v>
      </c>
    </row>
    <row r="45" spans="1:5" s="5" customFormat="1" ht="12.75">
      <c r="A45" s="62" t="s">
        <v>224</v>
      </c>
      <c r="B45" s="6"/>
      <c r="C45" s="64">
        <v>393.84</v>
      </c>
      <c r="D45" s="17">
        <v>0.010529952656286635</v>
      </c>
      <c r="E45" s="46" t="s">
        <v>8</v>
      </c>
    </row>
    <row r="46" spans="1:5" s="5" customFormat="1" ht="12.75">
      <c r="A46" s="62" t="s">
        <v>157</v>
      </c>
      <c r="B46" s="6"/>
      <c r="C46" s="64">
        <v>1600.21161</v>
      </c>
      <c r="D46" s="17">
        <v>0.042784258819165685</v>
      </c>
      <c r="E46" s="46" t="s">
        <v>8</v>
      </c>
    </row>
    <row r="47" spans="1:5" s="5" customFormat="1" ht="12.75">
      <c r="A47" s="62" t="s">
        <v>68</v>
      </c>
      <c r="B47" s="6"/>
      <c r="C47" s="64">
        <v>721.41777</v>
      </c>
      <c r="D47" s="17">
        <v>0.019288276872597706</v>
      </c>
      <c r="E47" s="46" t="s">
        <v>8</v>
      </c>
    </row>
    <row r="48" spans="1:5" s="5" customFormat="1" ht="12.75">
      <c r="A48" s="62" t="s">
        <v>273</v>
      </c>
      <c r="B48" s="6"/>
      <c r="C48" s="64">
        <v>513.36</v>
      </c>
      <c r="D48" s="17">
        <v>0.01372551415709757</v>
      </c>
      <c r="E48" s="46" t="s">
        <v>8</v>
      </c>
    </row>
    <row r="49" spans="1:5" s="5" customFormat="1" ht="12.75">
      <c r="A49" s="62" t="s">
        <v>218</v>
      </c>
      <c r="B49" s="6"/>
      <c r="C49" s="64">
        <v>1265.0189599999999</v>
      </c>
      <c r="D49" s="17">
        <v>0.033822338406725966</v>
      </c>
      <c r="E49" s="46" t="s">
        <v>8</v>
      </c>
    </row>
    <row r="50" spans="1:5" s="5" customFormat="1" ht="12.75">
      <c r="A50" s="62" t="s">
        <v>274</v>
      </c>
      <c r="B50" s="6"/>
      <c r="C50" s="64">
        <v>382.6592</v>
      </c>
      <c r="D50" s="17">
        <v>0.010231015791926971</v>
      </c>
      <c r="E50" s="46" t="s">
        <v>8</v>
      </c>
    </row>
    <row r="51" spans="1:5" s="66" customFormat="1" ht="12.75">
      <c r="A51" s="62" t="s">
        <v>19</v>
      </c>
      <c r="B51" s="63">
        <v>316</v>
      </c>
      <c r="C51" s="64">
        <v>0</v>
      </c>
      <c r="D51" s="65">
        <v>0</v>
      </c>
      <c r="E51" s="73" t="s">
        <v>8</v>
      </c>
    </row>
    <row r="52" spans="1:5" s="5" customFormat="1" ht="12.75">
      <c r="A52" s="13" t="s">
        <v>21</v>
      </c>
      <c r="B52" s="6">
        <v>317</v>
      </c>
      <c r="C52" s="42">
        <v>0</v>
      </c>
      <c r="D52" s="17">
        <v>0</v>
      </c>
      <c r="E52" s="7" t="s">
        <v>8</v>
      </c>
    </row>
    <row r="53" spans="1:5" s="5" customFormat="1" ht="12.75">
      <c r="A53" s="13" t="s">
        <v>20</v>
      </c>
      <c r="B53" s="6">
        <v>318</v>
      </c>
      <c r="C53" s="42">
        <v>0</v>
      </c>
      <c r="D53" s="17">
        <v>0</v>
      </c>
      <c r="E53" s="7" t="s">
        <v>8</v>
      </c>
    </row>
    <row r="54" spans="1:5" s="5" customFormat="1" ht="38.25">
      <c r="A54" s="13" t="s">
        <v>179</v>
      </c>
      <c r="B54" s="6">
        <v>320</v>
      </c>
      <c r="C54" s="42">
        <v>15070.46</v>
      </c>
      <c r="D54" s="17">
        <v>0.4029</v>
      </c>
      <c r="E54" s="7" t="s">
        <v>8</v>
      </c>
    </row>
    <row r="55" spans="1:5" s="5" customFormat="1" ht="12.75">
      <c r="A55" s="13" t="s">
        <v>13</v>
      </c>
      <c r="B55" s="6"/>
      <c r="C55" s="42"/>
      <c r="D55" s="17"/>
      <c r="E55" s="7"/>
    </row>
    <row r="56" spans="1:5" s="5" customFormat="1" ht="12.75">
      <c r="A56" s="67" t="s">
        <v>14</v>
      </c>
      <c r="B56" s="68">
        <v>321</v>
      </c>
      <c r="C56" s="41">
        <v>0</v>
      </c>
      <c r="D56" s="17">
        <v>0</v>
      </c>
      <c r="E56" s="7" t="s">
        <v>8</v>
      </c>
    </row>
    <row r="57" spans="1:5" s="5" customFormat="1" ht="25.5">
      <c r="A57" s="62" t="s">
        <v>15</v>
      </c>
      <c r="B57" s="69">
        <v>322</v>
      </c>
      <c r="C57" s="70">
        <v>0</v>
      </c>
      <c r="D57" s="17">
        <v>0</v>
      </c>
      <c r="E57" s="7" t="s">
        <v>8</v>
      </c>
    </row>
    <row r="58" spans="1:5" s="5" customFormat="1" ht="12.75">
      <c r="A58" s="62" t="s">
        <v>16</v>
      </c>
      <c r="B58" s="69">
        <v>323</v>
      </c>
      <c r="C58" s="70">
        <v>0</v>
      </c>
      <c r="D58" s="17">
        <v>0</v>
      </c>
      <c r="E58" s="7" t="s">
        <v>8</v>
      </c>
    </row>
    <row r="59" spans="1:5" s="5" customFormat="1" ht="12.75">
      <c r="A59" s="62" t="s">
        <v>17</v>
      </c>
      <c r="B59" s="69">
        <v>324</v>
      </c>
      <c r="C59" s="70">
        <v>15070.46</v>
      </c>
      <c r="D59" s="17">
        <v>0.4029</v>
      </c>
      <c r="E59" s="7" t="s">
        <v>8</v>
      </c>
    </row>
    <row r="60" spans="1:5" s="5" customFormat="1" ht="12.75">
      <c r="A60" s="62" t="s">
        <v>176</v>
      </c>
      <c r="B60" s="69"/>
      <c r="C60" s="70">
        <v>1992.6</v>
      </c>
      <c r="D60" s="17">
        <v>0.05327540032225459</v>
      </c>
      <c r="E60" s="7" t="s">
        <v>8</v>
      </c>
    </row>
    <row r="61" spans="1:5" s="5" customFormat="1" ht="12.75">
      <c r="A61" s="71" t="s">
        <v>156</v>
      </c>
      <c r="B61" s="69"/>
      <c r="C61" s="70">
        <v>1538.6076</v>
      </c>
      <c r="D61" s="17">
        <v>0.04113717546364718</v>
      </c>
      <c r="E61" s="7" t="s">
        <v>8</v>
      </c>
    </row>
    <row r="62" spans="1:5" s="5" customFormat="1" ht="12.75">
      <c r="A62" s="13" t="s">
        <v>171</v>
      </c>
      <c r="B62" s="6"/>
      <c r="C62" s="42">
        <v>2037.4</v>
      </c>
      <c r="D62" s="17">
        <v>0.05447320115254518</v>
      </c>
      <c r="E62" s="7" t="s">
        <v>8</v>
      </c>
    </row>
    <row r="63" spans="1:5" s="5" customFormat="1" ht="12.75">
      <c r="A63" s="13" t="s">
        <v>275</v>
      </c>
      <c r="B63" s="6"/>
      <c r="C63" s="42">
        <v>3514.6485</v>
      </c>
      <c r="D63" s="17">
        <v>0.09396984132766818</v>
      </c>
      <c r="E63" s="7" t="s">
        <v>8</v>
      </c>
    </row>
    <row r="64" spans="1:5" s="5" customFormat="1" ht="12.75">
      <c r="A64" s="13" t="s">
        <v>276</v>
      </c>
      <c r="B64" s="6"/>
      <c r="C64" s="42">
        <v>1987.8</v>
      </c>
      <c r="D64" s="17">
        <v>0.05314706451900918</v>
      </c>
      <c r="E64" s="7" t="s">
        <v>8</v>
      </c>
    </row>
    <row r="65" spans="1:5" s="5" customFormat="1" ht="12.75">
      <c r="A65" s="13" t="s">
        <v>207</v>
      </c>
      <c r="B65" s="6"/>
      <c r="C65" s="42">
        <v>2924.7</v>
      </c>
      <c r="D65" s="17">
        <v>0.0781966091149744</v>
      </c>
      <c r="E65" s="7" t="s">
        <v>8</v>
      </c>
    </row>
    <row r="66" spans="1:5" s="5" customFormat="1" ht="12.75">
      <c r="A66" s="13" t="s">
        <v>155</v>
      </c>
      <c r="B66" s="6"/>
      <c r="C66" s="42">
        <v>1074.7</v>
      </c>
      <c r="D66" s="17">
        <v>0.02873385161413581</v>
      </c>
      <c r="E66" s="7" t="s">
        <v>8</v>
      </c>
    </row>
    <row r="67" spans="1:5" s="5" customFormat="1" ht="12.75">
      <c r="A67" s="62" t="s">
        <v>19</v>
      </c>
      <c r="B67" s="6">
        <v>326</v>
      </c>
      <c r="C67" s="42">
        <v>0</v>
      </c>
      <c r="D67" s="17">
        <v>0</v>
      </c>
      <c r="E67" s="46" t="s">
        <v>8</v>
      </c>
    </row>
    <row r="68" spans="1:5" s="5" customFormat="1" ht="12.75">
      <c r="A68" s="62" t="s">
        <v>21</v>
      </c>
      <c r="B68" s="6">
        <v>327</v>
      </c>
      <c r="C68" s="42">
        <v>0</v>
      </c>
      <c r="D68" s="17">
        <v>0</v>
      </c>
      <c r="E68" s="46" t="s">
        <v>8</v>
      </c>
    </row>
    <row r="69" spans="1:5" s="5" customFormat="1" ht="12.75">
      <c r="A69" s="62" t="s">
        <v>22</v>
      </c>
      <c r="B69" s="6">
        <v>328</v>
      </c>
      <c r="C69" s="42">
        <v>0</v>
      </c>
      <c r="D69" s="17">
        <v>0</v>
      </c>
      <c r="E69" s="46" t="s">
        <v>8</v>
      </c>
    </row>
    <row r="70" spans="1:5" s="5" customFormat="1" ht="12.75">
      <c r="A70" s="13" t="s">
        <v>20</v>
      </c>
      <c r="B70" s="6">
        <v>329</v>
      </c>
      <c r="C70" s="42">
        <v>0</v>
      </c>
      <c r="D70" s="17">
        <v>0</v>
      </c>
      <c r="E70" s="7" t="s">
        <v>8</v>
      </c>
    </row>
    <row r="71" spans="1:5" s="5" customFormat="1" ht="25.5">
      <c r="A71" s="13" t="s">
        <v>180</v>
      </c>
      <c r="B71" s="6">
        <v>400</v>
      </c>
      <c r="C71" s="42">
        <v>1908.05</v>
      </c>
      <c r="D71" s="17">
        <v>0.051</v>
      </c>
      <c r="E71" s="7" t="s">
        <v>8</v>
      </c>
    </row>
    <row r="72" spans="1:5" s="5" customFormat="1" ht="12.75">
      <c r="A72" s="13" t="s">
        <v>9</v>
      </c>
      <c r="B72" s="6"/>
      <c r="C72" s="42"/>
      <c r="D72" s="17"/>
      <c r="E72" s="7"/>
    </row>
    <row r="73" spans="1:5" s="5" customFormat="1" ht="12.75">
      <c r="A73" s="13" t="s">
        <v>14</v>
      </c>
      <c r="B73" s="6">
        <v>410</v>
      </c>
      <c r="C73" s="42">
        <v>0</v>
      </c>
      <c r="D73" s="17">
        <v>0</v>
      </c>
      <c r="E73" s="7" t="s">
        <v>8</v>
      </c>
    </row>
    <row r="74" spans="1:5" s="5" customFormat="1" ht="25.5">
      <c r="A74" s="13" t="s">
        <v>15</v>
      </c>
      <c r="B74" s="6">
        <v>420</v>
      </c>
      <c r="C74" s="42">
        <v>0</v>
      </c>
      <c r="D74" s="17">
        <v>0</v>
      </c>
      <c r="E74" s="7" t="s">
        <v>8</v>
      </c>
    </row>
    <row r="75" spans="1:5" s="5" customFormat="1" ht="12.75">
      <c r="A75" s="13" t="s">
        <v>16</v>
      </c>
      <c r="B75" s="6">
        <v>430</v>
      </c>
      <c r="C75" s="42">
        <v>0</v>
      </c>
      <c r="D75" s="17">
        <v>0</v>
      </c>
      <c r="E75" s="7" t="s">
        <v>8</v>
      </c>
    </row>
    <row r="76" spans="1:5" s="5" customFormat="1" ht="12.75">
      <c r="A76" s="13" t="s">
        <v>17</v>
      </c>
      <c r="B76" s="6">
        <v>440</v>
      </c>
      <c r="C76" s="42">
        <v>1908.05</v>
      </c>
      <c r="D76" s="17">
        <v>0.051</v>
      </c>
      <c r="E76" s="7" t="s">
        <v>8</v>
      </c>
    </row>
    <row r="77" spans="1:5" s="5" customFormat="1" ht="12.75">
      <c r="A77" s="13" t="s">
        <v>225</v>
      </c>
      <c r="B77" s="6"/>
      <c r="C77" s="42">
        <v>224.18</v>
      </c>
      <c r="D77" s="17">
        <v>0.006</v>
      </c>
      <c r="E77" s="7" t="s">
        <v>8</v>
      </c>
    </row>
    <row r="78" spans="1:5" s="5" customFormat="1" ht="12.75">
      <c r="A78" s="13" t="s">
        <v>219</v>
      </c>
      <c r="B78" s="6"/>
      <c r="C78" s="42">
        <v>1683.87</v>
      </c>
      <c r="D78" s="17">
        <v>0.045</v>
      </c>
      <c r="E78" s="7" t="s">
        <v>8</v>
      </c>
    </row>
    <row r="79" spans="1:5" s="5" customFormat="1" ht="25.5">
      <c r="A79" s="13" t="s">
        <v>18</v>
      </c>
      <c r="B79" s="6">
        <v>450</v>
      </c>
      <c r="C79" s="42">
        <v>0</v>
      </c>
      <c r="D79" s="17">
        <v>0</v>
      </c>
      <c r="E79" s="7" t="s">
        <v>8</v>
      </c>
    </row>
    <row r="80" spans="1:5" s="5" customFormat="1" ht="12.75">
      <c r="A80" s="13" t="s">
        <v>19</v>
      </c>
      <c r="B80" s="6">
        <v>460</v>
      </c>
      <c r="C80" s="42">
        <v>0</v>
      </c>
      <c r="D80" s="17">
        <v>0</v>
      </c>
      <c r="E80" s="7" t="s">
        <v>8</v>
      </c>
    </row>
    <row r="81" spans="1:5" s="5" customFormat="1" ht="12.75">
      <c r="A81" s="13" t="s">
        <v>21</v>
      </c>
      <c r="B81" s="6">
        <v>470</v>
      </c>
      <c r="C81" s="42">
        <v>0</v>
      </c>
      <c r="D81" s="17">
        <v>0</v>
      </c>
      <c r="E81" s="7" t="s">
        <v>8</v>
      </c>
    </row>
    <row r="82" spans="1:5" s="5" customFormat="1" ht="12.75">
      <c r="A82" s="13" t="s">
        <v>22</v>
      </c>
      <c r="B82" s="6">
        <v>480</v>
      </c>
      <c r="C82" s="42">
        <v>0</v>
      </c>
      <c r="D82" s="17">
        <v>0</v>
      </c>
      <c r="E82" s="7" t="s">
        <v>8</v>
      </c>
    </row>
    <row r="83" spans="1:5" s="5" customFormat="1" ht="12.75">
      <c r="A83" s="13" t="s">
        <v>20</v>
      </c>
      <c r="B83" s="6">
        <v>490</v>
      </c>
      <c r="C83" s="42">
        <v>0</v>
      </c>
      <c r="D83" s="17">
        <v>0</v>
      </c>
      <c r="E83" s="7" t="s">
        <v>8</v>
      </c>
    </row>
    <row r="84" spans="1:5" s="5" customFormat="1" ht="12.75">
      <c r="A84" s="13" t="s">
        <v>23</v>
      </c>
      <c r="B84" s="6">
        <v>491</v>
      </c>
      <c r="C84" s="42">
        <v>0</v>
      </c>
      <c r="D84" s="17">
        <v>0</v>
      </c>
      <c r="E84" s="7" t="s">
        <v>8</v>
      </c>
    </row>
    <row r="85" spans="1:5" s="5" customFormat="1" ht="12.75">
      <c r="A85" s="13" t="s">
        <v>86</v>
      </c>
      <c r="B85" s="6">
        <v>500</v>
      </c>
      <c r="C85" s="43">
        <v>0</v>
      </c>
      <c r="D85" s="17">
        <v>0</v>
      </c>
      <c r="E85" s="7" t="s">
        <v>8</v>
      </c>
    </row>
    <row r="86" spans="1:5" s="5" customFormat="1" ht="12.75">
      <c r="A86" s="13" t="s">
        <v>9</v>
      </c>
      <c r="B86" s="6"/>
      <c r="C86" s="16"/>
      <c r="D86" s="17"/>
      <c r="E86" s="7"/>
    </row>
    <row r="87" spans="1:5" s="5" customFormat="1" ht="12.75">
      <c r="A87" s="20" t="s">
        <v>24</v>
      </c>
      <c r="B87" s="6">
        <v>510</v>
      </c>
      <c r="C87" s="16">
        <v>0</v>
      </c>
      <c r="D87" s="17">
        <v>0</v>
      </c>
      <c r="E87" s="44" t="s">
        <v>8</v>
      </c>
    </row>
    <row r="88" spans="1:5" s="5" customFormat="1" ht="12.75">
      <c r="A88" s="13" t="s">
        <v>25</v>
      </c>
      <c r="B88" s="6">
        <v>520</v>
      </c>
      <c r="C88" s="16">
        <v>0</v>
      </c>
      <c r="D88" s="17">
        <v>0</v>
      </c>
      <c r="E88" s="45" t="s">
        <v>8</v>
      </c>
    </row>
    <row r="89" spans="1:5" s="5" customFormat="1" ht="12.75">
      <c r="A89" s="13" t="s">
        <v>26</v>
      </c>
      <c r="B89" s="6">
        <v>530</v>
      </c>
      <c r="C89" s="16">
        <v>0</v>
      </c>
      <c r="D89" s="17">
        <v>0</v>
      </c>
      <c r="E89" s="7" t="s">
        <v>8</v>
      </c>
    </row>
    <row r="90" spans="1:5" s="5" customFormat="1" ht="12.75">
      <c r="A90" s="13" t="s">
        <v>27</v>
      </c>
      <c r="B90" s="6">
        <v>540</v>
      </c>
      <c r="C90" s="16">
        <v>0</v>
      </c>
      <c r="D90" s="17">
        <v>0</v>
      </c>
      <c r="E90" s="7" t="s">
        <v>8</v>
      </c>
    </row>
    <row r="91" spans="1:5" s="5" customFormat="1" ht="25.5">
      <c r="A91" s="13" t="s">
        <v>88</v>
      </c>
      <c r="B91" s="6">
        <v>600</v>
      </c>
      <c r="C91" s="72">
        <v>0</v>
      </c>
      <c r="D91" s="17">
        <v>0</v>
      </c>
      <c r="E91" s="7" t="s">
        <v>8</v>
      </c>
    </row>
    <row r="92" spans="1:5" s="5" customFormat="1" ht="12.75">
      <c r="A92" s="13" t="s">
        <v>28</v>
      </c>
      <c r="B92" s="6">
        <v>700</v>
      </c>
      <c r="C92" s="16">
        <v>0</v>
      </c>
      <c r="D92" s="17">
        <v>0</v>
      </c>
      <c r="E92" s="7" t="s">
        <v>8</v>
      </c>
    </row>
    <row r="93" spans="1:5" s="5" customFormat="1" ht="12.75">
      <c r="A93" s="13" t="s">
        <v>29</v>
      </c>
      <c r="B93" s="6">
        <v>800</v>
      </c>
      <c r="C93" s="16">
        <v>0</v>
      </c>
      <c r="D93" s="17">
        <v>0</v>
      </c>
      <c r="E93" s="7" t="s">
        <v>8</v>
      </c>
    </row>
    <row r="94" spans="1:5" s="5" customFormat="1" ht="25.5">
      <c r="A94" s="13" t="s">
        <v>30</v>
      </c>
      <c r="B94" s="6">
        <v>900</v>
      </c>
      <c r="C94" s="16">
        <v>0</v>
      </c>
      <c r="D94" s="17">
        <v>0</v>
      </c>
      <c r="E94" s="7" t="s">
        <v>8</v>
      </c>
    </row>
    <row r="95" spans="1:5" s="5" customFormat="1" ht="12.75">
      <c r="A95" s="13" t="s">
        <v>31</v>
      </c>
      <c r="B95" s="6">
        <v>1000</v>
      </c>
      <c r="C95" s="16">
        <v>0</v>
      </c>
      <c r="D95" s="17">
        <v>0</v>
      </c>
      <c r="E95" s="7" t="s">
        <v>8</v>
      </c>
    </row>
    <row r="96" spans="1:5" s="5" customFormat="1" ht="12.75">
      <c r="A96" s="13" t="s">
        <v>32</v>
      </c>
      <c r="B96" s="6">
        <v>1100</v>
      </c>
      <c r="C96" s="16">
        <v>0</v>
      </c>
      <c r="D96" s="17">
        <v>0</v>
      </c>
      <c r="E96" s="7" t="s">
        <v>8</v>
      </c>
    </row>
    <row r="97" spans="1:5" s="5" customFormat="1" ht="25.5">
      <c r="A97" s="13" t="s">
        <v>87</v>
      </c>
      <c r="B97" s="6">
        <v>1200</v>
      </c>
      <c r="C97" s="16">
        <v>2033.35</v>
      </c>
      <c r="D97" s="17">
        <v>0.0544</v>
      </c>
      <c r="E97" s="7" t="s">
        <v>8</v>
      </c>
    </row>
    <row r="98" spans="1:5" s="5" customFormat="1" ht="25.5">
      <c r="A98" s="13" t="s">
        <v>33</v>
      </c>
      <c r="B98" s="6">
        <v>1210</v>
      </c>
      <c r="C98" s="16">
        <v>999.65</v>
      </c>
      <c r="D98" s="17">
        <v>0.0267</v>
      </c>
      <c r="E98" s="7" t="s">
        <v>8</v>
      </c>
    </row>
    <row r="99" spans="1:5" s="5" customFormat="1" ht="25.5">
      <c r="A99" s="13" t="s">
        <v>34</v>
      </c>
      <c r="B99" s="6">
        <v>1220</v>
      </c>
      <c r="C99" s="16">
        <v>0</v>
      </c>
      <c r="D99" s="17">
        <v>0</v>
      </c>
      <c r="E99" s="7" t="s">
        <v>8</v>
      </c>
    </row>
    <row r="100" spans="1:5" s="5" customFormat="1" ht="25.5">
      <c r="A100" s="13" t="s">
        <v>76</v>
      </c>
      <c r="B100" s="6">
        <v>1230</v>
      </c>
      <c r="C100" s="16">
        <v>913.09</v>
      </c>
      <c r="D100" s="17">
        <v>0.0244</v>
      </c>
      <c r="E100" s="7" t="s">
        <v>8</v>
      </c>
    </row>
    <row r="101" spans="1:5" s="5" customFormat="1" ht="12.75">
      <c r="A101" s="13" t="s">
        <v>35</v>
      </c>
      <c r="B101" s="6">
        <v>1240</v>
      </c>
      <c r="C101" s="16">
        <v>120.61</v>
      </c>
      <c r="D101" s="17">
        <v>0.0032</v>
      </c>
      <c r="E101" s="7" t="s">
        <v>8</v>
      </c>
    </row>
    <row r="102" spans="1:5" s="5" customFormat="1" ht="25.5">
      <c r="A102" s="13" t="s">
        <v>36</v>
      </c>
      <c r="B102" s="6">
        <v>1300</v>
      </c>
      <c r="C102" s="16">
        <v>37401.88</v>
      </c>
      <c r="D102" s="7" t="s">
        <v>8</v>
      </c>
      <c r="E102" s="7" t="s">
        <v>8</v>
      </c>
    </row>
    <row r="103" s="5" customFormat="1" ht="12.75">
      <c r="A103" s="11"/>
    </row>
    <row r="104" s="5" customFormat="1" ht="12.75">
      <c r="A104" s="11"/>
    </row>
    <row r="105" s="5" customFormat="1" ht="12.75">
      <c r="A105" s="11" t="s">
        <v>208</v>
      </c>
    </row>
    <row r="106" spans="1:4" s="5" customFormat="1" ht="12.75">
      <c r="A106" s="22" t="s">
        <v>77</v>
      </c>
      <c r="B106" s="23"/>
      <c r="C106" s="23" t="s">
        <v>78</v>
      </c>
      <c r="D106" s="6"/>
    </row>
    <row r="107" spans="1:4" s="5" customFormat="1" ht="12.75">
      <c r="A107" s="20" t="s">
        <v>176</v>
      </c>
      <c r="B107" s="23"/>
      <c r="C107" s="76">
        <v>40085</v>
      </c>
      <c r="D107" s="78" t="s">
        <v>209</v>
      </c>
    </row>
    <row r="108" spans="1:4" s="5" customFormat="1" ht="12.75">
      <c r="A108" s="20" t="s">
        <v>216</v>
      </c>
      <c r="B108" s="23"/>
      <c r="C108" s="76">
        <v>42150</v>
      </c>
      <c r="D108" s="78" t="s">
        <v>217</v>
      </c>
    </row>
    <row r="109" spans="1:4" s="5" customFormat="1" ht="12.75">
      <c r="A109" s="20" t="s">
        <v>156</v>
      </c>
      <c r="B109" s="23"/>
      <c r="C109" s="76">
        <v>39912</v>
      </c>
      <c r="D109" s="77" t="s">
        <v>172</v>
      </c>
    </row>
    <row r="110" spans="1:5" s="5" customFormat="1" ht="12.75">
      <c r="A110" s="20" t="s">
        <v>171</v>
      </c>
      <c r="B110" s="23"/>
      <c r="C110" s="76">
        <v>39616</v>
      </c>
      <c r="D110" s="77" t="s">
        <v>173</v>
      </c>
      <c r="E110" s="19"/>
    </row>
    <row r="111" spans="1:5" s="5" customFormat="1" ht="12.75">
      <c r="A111" s="20" t="s">
        <v>226</v>
      </c>
      <c r="B111" s="23"/>
      <c r="C111" s="76">
        <v>40162</v>
      </c>
      <c r="D111" s="77" t="s">
        <v>227</v>
      </c>
      <c r="E111" s="19"/>
    </row>
    <row r="112" spans="1:5" s="5" customFormat="1" ht="12.75">
      <c r="A112" s="20" t="s">
        <v>205</v>
      </c>
      <c r="B112" s="23"/>
      <c r="C112" s="76">
        <v>39413</v>
      </c>
      <c r="D112" s="77" t="s">
        <v>210</v>
      </c>
      <c r="E112" s="19"/>
    </row>
    <row r="113" spans="1:5" s="5" customFormat="1" ht="12.75">
      <c r="A113" s="20" t="s">
        <v>207</v>
      </c>
      <c r="B113" s="23"/>
      <c r="C113" s="76">
        <v>40864</v>
      </c>
      <c r="D113" s="80" t="s">
        <v>213</v>
      </c>
      <c r="E113" s="21"/>
    </row>
    <row r="114" spans="1:5" s="5" customFormat="1" ht="12.75">
      <c r="A114" s="20" t="s">
        <v>211</v>
      </c>
      <c r="B114" s="23"/>
      <c r="C114" s="76">
        <v>39532</v>
      </c>
      <c r="D114" s="78" t="s">
        <v>212</v>
      </c>
      <c r="E114" s="19"/>
    </row>
    <row r="115" spans="1:5" s="5" customFormat="1" ht="12.75">
      <c r="A115" s="20" t="s">
        <v>158</v>
      </c>
      <c r="B115" s="23"/>
      <c r="C115" s="76">
        <v>40114</v>
      </c>
      <c r="D115" s="77" t="s">
        <v>174</v>
      </c>
      <c r="E115" s="19"/>
    </row>
    <row r="116" spans="1:5" s="5" customFormat="1" ht="12.75">
      <c r="A116" s="20" t="s">
        <v>220</v>
      </c>
      <c r="B116" s="23"/>
      <c r="C116" s="76">
        <v>40085</v>
      </c>
      <c r="D116" s="77" t="s">
        <v>228</v>
      </c>
      <c r="E116" s="19"/>
    </row>
    <row r="117" spans="1:5" s="5" customFormat="1" ht="12.75">
      <c r="A117" s="20" t="s">
        <v>154</v>
      </c>
      <c r="B117" s="23"/>
      <c r="C117" s="76">
        <v>39849</v>
      </c>
      <c r="D117" s="79" t="s">
        <v>175</v>
      </c>
      <c r="E117" s="19"/>
    </row>
    <row r="118" spans="1:5" s="5" customFormat="1" ht="12.75">
      <c r="A118" s="18"/>
      <c r="B118" s="74"/>
      <c r="C118" s="21"/>
      <c r="D118" s="75"/>
      <c r="E118" s="19"/>
    </row>
    <row r="119" spans="1:5" ht="12.75">
      <c r="A119" s="18"/>
      <c r="B119" s="19"/>
      <c r="C119" s="21"/>
      <c r="D119" s="19"/>
      <c r="E119" s="5"/>
    </row>
    <row r="121" spans="1:3" ht="12.75">
      <c r="A121" s="40" t="s">
        <v>168</v>
      </c>
      <c r="B121" s="8"/>
      <c r="C121" s="40" t="s">
        <v>268</v>
      </c>
    </row>
    <row r="122" ht="12.75">
      <c r="B122" s="8"/>
    </row>
    <row r="123" ht="12.75">
      <c r="B123" s="8"/>
    </row>
    <row r="124" spans="1:2" ht="12.75">
      <c r="A124" s="8" t="s">
        <v>69</v>
      </c>
      <c r="B124" s="8"/>
    </row>
    <row r="125" spans="1:3" ht="12.75">
      <c r="A125" s="8" t="s">
        <v>85</v>
      </c>
      <c r="B125" s="8"/>
      <c r="C125" s="40" t="s">
        <v>215</v>
      </c>
    </row>
    <row r="128" spans="1:4" ht="12.75">
      <c r="A128" s="25" t="s">
        <v>168</v>
      </c>
      <c r="B128" s="25"/>
      <c r="C128" s="25"/>
      <c r="D128" s="25"/>
    </row>
    <row r="129" spans="1:3" ht="12.75">
      <c r="A129" s="25" t="s">
        <v>169</v>
      </c>
      <c r="B129" s="25"/>
      <c r="C129" s="25" t="s">
        <v>170</v>
      </c>
    </row>
  </sheetData>
  <printOptions/>
  <pageMargins left="0.49" right="0.49" top="0.71" bottom="0.74" header="0.29" footer="0.26"/>
  <pageSetup fitToHeight="2" fitToWidth="1" horizontalDpi="600" verticalDpi="600" orientation="portrait" paperSize="9" scale="78" r:id="rId1"/>
  <headerFooter alignWithMargins="0">
    <oddFooter>&amp;R&amp;P / &amp;N</oddFooter>
  </headerFooter>
  <rowBreaks count="1" manualBreakCount="1">
    <brk id="124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C64"/>
  <sheetViews>
    <sheetView zoomScaleSheetLayoutView="100" workbookViewId="0" topLeftCell="A46">
      <selection activeCell="DT63" sqref="DT63"/>
    </sheetView>
  </sheetViews>
  <sheetFormatPr defaultColWidth="9.00390625" defaultRowHeight="12.75"/>
  <cols>
    <col min="1" max="16384" width="0.875" style="123" customWidth="1"/>
  </cols>
  <sheetData>
    <row r="1" s="121" customFormat="1" ht="12" customHeight="1">
      <c r="BS1" s="121" t="s">
        <v>277</v>
      </c>
    </row>
    <row r="2" s="121" customFormat="1" ht="12" customHeight="1">
      <c r="BS2" s="121" t="s">
        <v>278</v>
      </c>
    </row>
    <row r="3" s="121" customFormat="1" ht="12" customHeight="1">
      <c r="BS3" s="121" t="s">
        <v>279</v>
      </c>
    </row>
    <row r="4" s="121" customFormat="1" ht="12" customHeight="1">
      <c r="BS4" s="121" t="s">
        <v>280</v>
      </c>
    </row>
    <row r="5" s="121" customFormat="1" ht="12" customHeight="1">
      <c r="BS5" s="121" t="s">
        <v>281</v>
      </c>
    </row>
    <row r="9" spans="1:107" ht="16.5">
      <c r="A9" s="122" t="s">
        <v>282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</row>
    <row r="10" spans="11:102" ht="15.75">
      <c r="K10" s="124" t="s">
        <v>67</v>
      </c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5"/>
      <c r="CT10" s="125"/>
      <c r="CU10" s="125"/>
      <c r="CV10" s="125"/>
      <c r="CW10" s="125"/>
      <c r="CX10" s="125"/>
    </row>
    <row r="11" spans="11:97" s="121" customFormat="1" ht="25.5" customHeight="1">
      <c r="K11" s="126" t="s">
        <v>283</v>
      </c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</row>
    <row r="12" spans="43:65" ht="15.75"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</row>
    <row r="14" ht="15.75">
      <c r="A14" s="123" t="s">
        <v>284</v>
      </c>
    </row>
    <row r="15" spans="1:107" ht="15.75">
      <c r="A15" s="123" t="s">
        <v>285</v>
      </c>
      <c r="AC15" s="128" t="s">
        <v>1</v>
      </c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</row>
    <row r="18" ht="15.75">
      <c r="H18" s="123" t="s">
        <v>286</v>
      </c>
    </row>
    <row r="20" spans="1:107" ht="63.75" customHeight="1">
      <c r="A20" s="129" t="s">
        <v>287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1"/>
      <c r="AQ20" s="129" t="s">
        <v>288</v>
      </c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1"/>
      <c r="BG20" s="129" t="s">
        <v>289</v>
      </c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1"/>
      <c r="BV20" s="129" t="s">
        <v>290</v>
      </c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1"/>
      <c r="CI20" s="129" t="s">
        <v>291</v>
      </c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1"/>
    </row>
    <row r="21" spans="1:107" ht="15.75">
      <c r="A21" s="132">
        <v>1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4"/>
      <c r="AQ21" s="132">
        <v>2</v>
      </c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4"/>
      <c r="BG21" s="132">
        <v>3</v>
      </c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4"/>
      <c r="BV21" s="132">
        <v>4</v>
      </c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4"/>
      <c r="CI21" s="132">
        <v>5</v>
      </c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4"/>
    </row>
    <row r="22" spans="1:107" ht="15.75">
      <c r="A22" s="135" t="s">
        <v>292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7"/>
      <c r="AQ22" s="132" t="s">
        <v>292</v>
      </c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4"/>
      <c r="BG22" s="138" t="s">
        <v>292</v>
      </c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40"/>
      <c r="BV22" s="141" t="s">
        <v>292</v>
      </c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3"/>
      <c r="CI22" s="141" t="s">
        <v>292</v>
      </c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3"/>
    </row>
    <row r="23" spans="1:107" ht="15.75" customHeight="1">
      <c r="A23" s="144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6"/>
      <c r="AQ23" s="132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4"/>
      <c r="BG23" s="138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4"/>
      <c r="BV23" s="141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3"/>
      <c r="CI23" s="141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3"/>
    </row>
    <row r="24" spans="1:107" ht="15.75">
      <c r="A24" s="135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7"/>
      <c r="AQ24" s="132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4"/>
      <c r="BG24" s="132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4"/>
      <c r="BV24" s="141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3"/>
      <c r="CI24" s="141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3"/>
    </row>
    <row r="26" ht="15.75">
      <c r="H26" s="123" t="s">
        <v>293</v>
      </c>
    </row>
    <row r="28" ht="15.75">
      <c r="H28" s="123" t="s">
        <v>294</v>
      </c>
    </row>
    <row r="31" spans="1:107" s="150" customFormat="1" ht="123" customHeight="1">
      <c r="A31" s="147" t="s">
        <v>295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9"/>
      <c r="P31" s="147" t="s">
        <v>296</v>
      </c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9"/>
      <c r="AM31" s="147" t="s">
        <v>297</v>
      </c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9"/>
      <c r="BB31" s="147" t="s">
        <v>298</v>
      </c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9"/>
      <c r="BN31" s="147" t="s">
        <v>299</v>
      </c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9"/>
      <c r="CC31" s="147" t="s">
        <v>300</v>
      </c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9"/>
      <c r="CP31" s="147" t="s">
        <v>301</v>
      </c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9"/>
    </row>
    <row r="32" spans="1:107" ht="15.75">
      <c r="A32" s="132">
        <v>1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4"/>
      <c r="P32" s="132">
        <v>2</v>
      </c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4"/>
      <c r="AM32" s="132">
        <v>3</v>
      </c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4"/>
      <c r="BB32" s="132">
        <v>4</v>
      </c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4"/>
      <c r="BN32" s="132">
        <v>5</v>
      </c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4"/>
      <c r="CC32" s="132">
        <v>6</v>
      </c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4"/>
      <c r="CP32" s="132">
        <v>7</v>
      </c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4"/>
    </row>
    <row r="33" spans="1:107" ht="128.25" customHeight="1">
      <c r="A33" s="151" t="s">
        <v>302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3"/>
      <c r="P33" s="154" t="s">
        <v>303</v>
      </c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6"/>
      <c r="AM33" s="132">
        <v>5421.99</v>
      </c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4"/>
      <c r="BB33" s="138">
        <v>0.1416</v>
      </c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4"/>
      <c r="BN33" s="138">
        <v>0.1</v>
      </c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40"/>
      <c r="CC33" s="141" t="s">
        <v>304</v>
      </c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3"/>
      <c r="CP33" s="141" t="s">
        <v>305</v>
      </c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  <c r="DC33" s="143"/>
    </row>
    <row r="34" spans="1:107" ht="14.25" customHeight="1">
      <c r="A34" s="151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3"/>
      <c r="P34" s="154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6"/>
      <c r="AM34" s="157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9"/>
      <c r="BB34" s="138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4"/>
      <c r="BN34" s="138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40"/>
      <c r="CC34" s="141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3"/>
      <c r="CP34" s="141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3"/>
    </row>
    <row r="35" spans="1:107" ht="135" customHeight="1" hidden="1">
      <c r="A35" s="151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3"/>
      <c r="P35" s="154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6"/>
      <c r="AM35" s="132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4"/>
      <c r="BB35" s="138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4"/>
      <c r="BN35" s="138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40"/>
      <c r="CC35" s="160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2"/>
      <c r="CP35" s="141"/>
      <c r="CQ35" s="163"/>
      <c r="CR35" s="163"/>
      <c r="CS35" s="163"/>
      <c r="CT35" s="163"/>
      <c r="CU35" s="163"/>
      <c r="CV35" s="163"/>
      <c r="CW35" s="163"/>
      <c r="CX35" s="163"/>
      <c r="CY35" s="163"/>
      <c r="CZ35" s="163"/>
      <c r="DA35" s="163"/>
      <c r="DB35" s="163"/>
      <c r="DC35" s="164"/>
    </row>
    <row r="36" spans="1:107" ht="15" customHeight="1">
      <c r="A36" s="151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3"/>
      <c r="P36" s="154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6"/>
      <c r="AM36" s="157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9"/>
      <c r="BB36" s="138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4"/>
      <c r="BN36" s="138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40"/>
      <c r="CC36" s="141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3"/>
      <c r="CP36" s="165"/>
      <c r="CQ36" s="166"/>
      <c r="CR36" s="166"/>
      <c r="CS36" s="166"/>
      <c r="CT36" s="166"/>
      <c r="CU36" s="166"/>
      <c r="CV36" s="166"/>
      <c r="CW36" s="166"/>
      <c r="CX36" s="166"/>
      <c r="CY36" s="166"/>
      <c r="CZ36" s="166"/>
      <c r="DA36" s="166"/>
      <c r="DB36" s="166"/>
      <c r="DC36" s="167"/>
    </row>
    <row r="37" spans="1:107" ht="15.75" customHeight="1">
      <c r="A37" s="151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3"/>
      <c r="P37" s="154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6"/>
      <c r="AM37" s="132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4"/>
      <c r="BB37" s="138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4"/>
      <c r="BN37" s="138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40"/>
      <c r="CC37" s="141"/>
      <c r="CD37" s="142"/>
      <c r="CE37" s="142"/>
      <c r="CF37" s="142"/>
      <c r="CG37" s="142"/>
      <c r="CH37" s="142"/>
      <c r="CI37" s="142"/>
      <c r="CJ37" s="142"/>
      <c r="CK37" s="142"/>
      <c r="CL37" s="142"/>
      <c r="CM37" s="142"/>
      <c r="CN37" s="142"/>
      <c r="CO37" s="143"/>
      <c r="CP37" s="141"/>
      <c r="CQ37" s="142"/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  <c r="DB37" s="142"/>
      <c r="DC37" s="143"/>
    </row>
    <row r="38" ht="15.75">
      <c r="H38" s="123" t="s">
        <v>306</v>
      </c>
    </row>
    <row r="39" ht="15.75">
      <c r="A39" s="123" t="s">
        <v>307</v>
      </c>
    </row>
    <row r="42" spans="1:107" s="150" customFormat="1" ht="145.5" customHeight="1">
      <c r="A42" s="147" t="s">
        <v>295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9"/>
      <c r="P42" s="147" t="s">
        <v>296</v>
      </c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9"/>
      <c r="AM42" s="147" t="s">
        <v>297</v>
      </c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9"/>
      <c r="BB42" s="147" t="s">
        <v>308</v>
      </c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9"/>
      <c r="BO42" s="147" t="s">
        <v>309</v>
      </c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9"/>
      <c r="CD42" s="147" t="s">
        <v>300</v>
      </c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9"/>
      <c r="CQ42" s="147" t="s">
        <v>301</v>
      </c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  <c r="DC42" s="149"/>
    </row>
    <row r="43" spans="1:107" ht="15.75">
      <c r="A43" s="132">
        <v>1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4"/>
      <c r="P43" s="132">
        <v>2</v>
      </c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4"/>
      <c r="AM43" s="132">
        <v>3</v>
      </c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4"/>
      <c r="BB43" s="132">
        <v>4</v>
      </c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4"/>
      <c r="BO43" s="132">
        <v>5</v>
      </c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4"/>
      <c r="CD43" s="132">
        <v>6</v>
      </c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4"/>
      <c r="CQ43" s="132">
        <v>7</v>
      </c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4"/>
    </row>
    <row r="44" spans="1:107" ht="15.75">
      <c r="A44" s="135" t="s">
        <v>292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7"/>
      <c r="P44" s="135" t="s">
        <v>292</v>
      </c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7"/>
      <c r="AM44" s="132" t="s">
        <v>292</v>
      </c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4"/>
      <c r="BB44" s="132" t="s">
        <v>292</v>
      </c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4"/>
      <c r="BO44" s="132" t="s">
        <v>292</v>
      </c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4"/>
      <c r="CD44" s="141" t="s">
        <v>292</v>
      </c>
      <c r="CE44" s="142"/>
      <c r="CF44" s="142"/>
      <c r="CG44" s="142"/>
      <c r="CH44" s="142"/>
      <c r="CI44" s="142"/>
      <c r="CJ44" s="142"/>
      <c r="CK44" s="142"/>
      <c r="CL44" s="142"/>
      <c r="CM44" s="142"/>
      <c r="CN44" s="142"/>
      <c r="CO44" s="142"/>
      <c r="CP44" s="143"/>
      <c r="CQ44" s="141" t="s">
        <v>292</v>
      </c>
      <c r="CR44" s="142"/>
      <c r="CS44" s="142"/>
      <c r="CT44" s="142"/>
      <c r="CU44" s="142"/>
      <c r="CV44" s="142"/>
      <c r="CW44" s="142"/>
      <c r="CX44" s="142"/>
      <c r="CY44" s="142"/>
      <c r="CZ44" s="142"/>
      <c r="DA44" s="142"/>
      <c r="DB44" s="142"/>
      <c r="DC44" s="143"/>
    </row>
    <row r="45" spans="1:107" ht="15.75">
      <c r="A45" s="168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70"/>
      <c r="P45" s="168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70"/>
      <c r="AM45" s="132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4"/>
      <c r="BB45" s="132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4"/>
      <c r="BO45" s="132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4"/>
      <c r="CD45" s="141"/>
      <c r="CE45" s="142"/>
      <c r="CF45" s="142"/>
      <c r="CG45" s="142"/>
      <c r="CH45" s="142"/>
      <c r="CI45" s="142"/>
      <c r="CJ45" s="142"/>
      <c r="CK45" s="142"/>
      <c r="CL45" s="142"/>
      <c r="CM45" s="142"/>
      <c r="CN45" s="142"/>
      <c r="CO45" s="142"/>
      <c r="CP45" s="143"/>
      <c r="CQ45" s="141"/>
      <c r="CR45" s="142"/>
      <c r="CS45" s="142"/>
      <c r="CT45" s="142"/>
      <c r="CU45" s="142"/>
      <c r="CV45" s="142"/>
      <c r="CW45" s="142"/>
      <c r="CX45" s="142"/>
      <c r="CY45" s="142"/>
      <c r="CZ45" s="142"/>
      <c r="DA45" s="142"/>
      <c r="DB45" s="142"/>
      <c r="DC45" s="143"/>
    </row>
    <row r="46" spans="1:107" ht="15.75">
      <c r="A46" s="168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70"/>
      <c r="P46" s="168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70"/>
      <c r="AM46" s="132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4"/>
      <c r="BB46" s="132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4"/>
      <c r="BO46" s="132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4"/>
      <c r="CD46" s="141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2"/>
      <c r="CP46" s="143"/>
      <c r="CQ46" s="141"/>
      <c r="CR46" s="142"/>
      <c r="CS46" s="142"/>
      <c r="CT46" s="142"/>
      <c r="CU46" s="142"/>
      <c r="CV46" s="142"/>
      <c r="CW46" s="142"/>
      <c r="CX46" s="142"/>
      <c r="CY46" s="142"/>
      <c r="CZ46" s="142"/>
      <c r="DA46" s="142"/>
      <c r="DB46" s="142"/>
      <c r="DC46" s="143"/>
    </row>
    <row r="47" spans="1:107" ht="15.75">
      <c r="A47" s="168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70"/>
      <c r="P47" s="168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70"/>
      <c r="AM47" s="132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4"/>
      <c r="BB47" s="132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4"/>
      <c r="BO47" s="132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4"/>
      <c r="CD47" s="141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3"/>
      <c r="CQ47" s="141"/>
      <c r="CR47" s="142"/>
      <c r="CS47" s="142"/>
      <c r="CT47" s="142"/>
      <c r="CU47" s="142"/>
      <c r="CV47" s="142"/>
      <c r="CW47" s="142"/>
      <c r="CX47" s="142"/>
      <c r="CY47" s="142"/>
      <c r="CZ47" s="142"/>
      <c r="DA47" s="142"/>
      <c r="DB47" s="142"/>
      <c r="DC47" s="143"/>
    </row>
    <row r="48" spans="1:107" ht="15.75">
      <c r="A48" s="168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70"/>
      <c r="P48" s="168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70"/>
      <c r="AM48" s="132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4"/>
      <c r="BB48" s="132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4"/>
      <c r="BO48" s="132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4"/>
      <c r="CD48" s="141"/>
      <c r="CE48" s="142"/>
      <c r="CF48" s="142"/>
      <c r="CG48" s="142"/>
      <c r="CH48" s="142"/>
      <c r="CI48" s="142"/>
      <c r="CJ48" s="142"/>
      <c r="CK48" s="142"/>
      <c r="CL48" s="142"/>
      <c r="CM48" s="142"/>
      <c r="CN48" s="142"/>
      <c r="CO48" s="142"/>
      <c r="CP48" s="143"/>
      <c r="CQ48" s="141"/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142"/>
      <c r="DC48" s="143"/>
    </row>
    <row r="51" ht="15.75">
      <c r="A51" s="123" t="s">
        <v>310</v>
      </c>
    </row>
    <row r="52" ht="15.75">
      <c r="A52" s="123" t="s">
        <v>311</v>
      </c>
    </row>
    <row r="53" spans="1:107" ht="15.75">
      <c r="A53" s="171" t="s">
        <v>312</v>
      </c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2"/>
      <c r="BR53" s="172"/>
      <c r="BV53" s="172" t="s">
        <v>269</v>
      </c>
      <c r="BW53" s="172"/>
      <c r="BX53" s="172"/>
      <c r="BY53" s="172"/>
      <c r="BZ53" s="172"/>
      <c r="CA53" s="172"/>
      <c r="CB53" s="172"/>
      <c r="CC53" s="172"/>
      <c r="CD53" s="172"/>
      <c r="CE53" s="172"/>
      <c r="CF53" s="172"/>
      <c r="CG53" s="172"/>
      <c r="CH53" s="172"/>
      <c r="CI53" s="172"/>
      <c r="CJ53" s="172"/>
      <c r="CK53" s="172"/>
      <c r="CL53" s="172"/>
      <c r="CM53" s="172"/>
      <c r="CN53" s="172"/>
      <c r="CO53" s="172"/>
      <c r="CP53" s="172"/>
      <c r="CQ53" s="172"/>
      <c r="CR53" s="172"/>
      <c r="CS53" s="172"/>
      <c r="CT53" s="172"/>
      <c r="CU53" s="172"/>
      <c r="CV53" s="172"/>
      <c r="CW53" s="172"/>
      <c r="CX53" s="172"/>
      <c r="CY53" s="172"/>
      <c r="CZ53" s="172"/>
      <c r="DA53" s="172"/>
      <c r="DB53" s="172"/>
      <c r="DC53" s="172"/>
    </row>
    <row r="54" spans="1:107" s="121" customFormat="1" ht="12.75">
      <c r="A54" s="126" t="s">
        <v>313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BA54" s="173" t="s">
        <v>314</v>
      </c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Q54" s="173"/>
      <c r="BR54" s="173"/>
      <c r="BS54" s="174"/>
      <c r="BT54" s="174"/>
      <c r="BU54" s="174"/>
      <c r="BV54" s="173" t="s">
        <v>203</v>
      </c>
      <c r="BW54" s="173"/>
      <c r="BX54" s="173"/>
      <c r="BY54" s="173"/>
      <c r="BZ54" s="173"/>
      <c r="CA54" s="173"/>
      <c r="CB54" s="173"/>
      <c r="CC54" s="173"/>
      <c r="CD54" s="173"/>
      <c r="CE54" s="173"/>
      <c r="CF54" s="173"/>
      <c r="CG54" s="173"/>
      <c r="CH54" s="173"/>
      <c r="CI54" s="173"/>
      <c r="CJ54" s="173"/>
      <c r="CK54" s="173"/>
      <c r="CL54" s="173"/>
      <c r="CM54" s="173"/>
      <c r="CN54" s="173"/>
      <c r="CO54" s="173"/>
      <c r="CP54" s="173"/>
      <c r="CQ54" s="173"/>
      <c r="CR54" s="173"/>
      <c r="CS54" s="173"/>
      <c r="CT54" s="173"/>
      <c r="CU54" s="173"/>
      <c r="CV54" s="173"/>
      <c r="CW54" s="173"/>
      <c r="CX54" s="173"/>
      <c r="CY54" s="173"/>
      <c r="CZ54" s="173"/>
      <c r="DA54" s="173"/>
      <c r="DB54" s="173"/>
      <c r="DC54" s="173"/>
    </row>
    <row r="55" spans="1:49" ht="15.75">
      <c r="A55" s="175" t="s">
        <v>315</v>
      </c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</row>
    <row r="56" spans="1:49" ht="15.75">
      <c r="A56" s="175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</row>
    <row r="57" spans="1:49" ht="15.75">
      <c r="A57" s="175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</row>
    <row r="58" spans="1:49" ht="15.75">
      <c r="A58" s="175" t="s">
        <v>316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</row>
    <row r="59" spans="1:107" ht="40.5" customHeight="1">
      <c r="A59" s="171" t="s">
        <v>214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V59" s="172" t="s">
        <v>215</v>
      </c>
      <c r="BW59" s="172"/>
      <c r="BX59" s="172"/>
      <c r="BY59" s="172"/>
      <c r="BZ59" s="172"/>
      <c r="CA59" s="172"/>
      <c r="CB59" s="172"/>
      <c r="CC59" s="172"/>
      <c r="CD59" s="172"/>
      <c r="CE59" s="172"/>
      <c r="CF59" s="172"/>
      <c r="CG59" s="172"/>
      <c r="CH59" s="172"/>
      <c r="CI59" s="172"/>
      <c r="CJ59" s="172"/>
      <c r="CK59" s="172"/>
      <c r="CL59" s="172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2"/>
      <c r="DA59" s="172"/>
      <c r="DB59" s="172"/>
      <c r="DC59" s="172"/>
    </row>
    <row r="60" spans="1:107" s="121" customFormat="1" ht="12.75" customHeight="1">
      <c r="A60" s="126" t="s">
        <v>313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BA60" s="173" t="s">
        <v>314</v>
      </c>
      <c r="BB60" s="173"/>
      <c r="BC60" s="173"/>
      <c r="BD60" s="173"/>
      <c r="BE60" s="173"/>
      <c r="BF60" s="173"/>
      <c r="BG60" s="173"/>
      <c r="BH60" s="173"/>
      <c r="BI60" s="173"/>
      <c r="BJ60" s="173"/>
      <c r="BK60" s="173"/>
      <c r="BL60" s="173"/>
      <c r="BM60" s="173"/>
      <c r="BN60" s="173"/>
      <c r="BO60" s="173"/>
      <c r="BP60" s="173"/>
      <c r="BQ60" s="173"/>
      <c r="BR60" s="173"/>
      <c r="BS60" s="174"/>
      <c r="BT60" s="174"/>
      <c r="BU60" s="174"/>
      <c r="BV60" s="173" t="s">
        <v>203</v>
      </c>
      <c r="BW60" s="173"/>
      <c r="BX60" s="173"/>
      <c r="BY60" s="173"/>
      <c r="BZ60" s="173"/>
      <c r="CA60" s="173"/>
      <c r="CB60" s="173"/>
      <c r="CC60" s="173"/>
      <c r="CD60" s="173"/>
      <c r="CE60" s="173"/>
      <c r="CF60" s="173"/>
      <c r="CG60" s="173"/>
      <c r="CH60" s="173"/>
      <c r="CI60" s="173"/>
      <c r="CJ60" s="173"/>
      <c r="CK60" s="173"/>
      <c r="CL60" s="173"/>
      <c r="CM60" s="173"/>
      <c r="CN60" s="173"/>
      <c r="CO60" s="173"/>
      <c r="CP60" s="173"/>
      <c r="CQ60" s="173"/>
      <c r="CR60" s="173"/>
      <c r="CS60" s="173"/>
      <c r="CT60" s="173"/>
      <c r="CU60" s="173"/>
      <c r="CV60" s="173"/>
      <c r="CW60" s="173"/>
      <c r="CX60" s="173"/>
      <c r="CY60" s="173"/>
      <c r="CZ60" s="173"/>
      <c r="DA60" s="173"/>
      <c r="DB60" s="173"/>
      <c r="DC60" s="173"/>
    </row>
    <row r="63" spans="1:106" ht="37.5" customHeight="1">
      <c r="A63" s="171" t="s">
        <v>204</v>
      </c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6"/>
      <c r="AY63" s="176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  <c r="BR63" s="177"/>
      <c r="BS63" s="177"/>
      <c r="BT63" s="177"/>
      <c r="BU63" s="171" t="s">
        <v>170</v>
      </c>
      <c r="BV63" s="171"/>
      <c r="BW63" s="171"/>
      <c r="BX63" s="171"/>
      <c r="BY63" s="171"/>
      <c r="BZ63" s="171"/>
      <c r="CA63" s="171"/>
      <c r="CB63" s="171"/>
      <c r="CC63" s="171"/>
      <c r="CD63" s="171"/>
      <c r="CE63" s="171"/>
      <c r="CF63" s="171"/>
      <c r="CG63" s="171"/>
      <c r="CH63" s="171"/>
      <c r="CI63" s="171"/>
      <c r="CJ63" s="171"/>
      <c r="CK63" s="171"/>
      <c r="CL63" s="171"/>
      <c r="CM63" s="171"/>
      <c r="CN63" s="171"/>
      <c r="CO63" s="171"/>
      <c r="CP63" s="171"/>
      <c r="CQ63" s="171"/>
      <c r="CR63" s="171"/>
      <c r="CS63" s="171"/>
      <c r="CT63" s="171"/>
      <c r="CU63" s="171"/>
      <c r="CV63" s="171"/>
      <c r="CW63" s="171"/>
      <c r="CX63" s="171"/>
      <c r="CY63" s="171"/>
      <c r="CZ63" s="171"/>
      <c r="DA63" s="171"/>
      <c r="DB63" s="171"/>
    </row>
    <row r="64" spans="1:106" ht="15.75">
      <c r="A64" s="126" t="s">
        <v>313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76"/>
      <c r="AY64" s="176"/>
      <c r="AZ64" s="126" t="s">
        <v>314</v>
      </c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76"/>
      <c r="BS64" s="176"/>
      <c r="BT64" s="176"/>
      <c r="BU64" s="126" t="s">
        <v>203</v>
      </c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26"/>
      <c r="CJ64" s="126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</row>
  </sheetData>
  <mergeCells count="144">
    <mergeCell ref="A63:AW63"/>
    <mergeCell ref="AZ63:BQ63"/>
    <mergeCell ref="BU63:DB63"/>
    <mergeCell ref="A64:AW64"/>
    <mergeCell ref="AZ64:BQ64"/>
    <mergeCell ref="BU64:DB64"/>
    <mergeCell ref="A60:AW60"/>
    <mergeCell ref="BA60:BR60"/>
    <mergeCell ref="BV60:DC60"/>
    <mergeCell ref="BV20:CH20"/>
    <mergeCell ref="CI20:DC20"/>
    <mergeCell ref="A21:AP21"/>
    <mergeCell ref="AQ21:BF21"/>
    <mergeCell ref="BG21:BU21"/>
    <mergeCell ref="BV21:CH21"/>
    <mergeCell ref="CI21:DC21"/>
    <mergeCell ref="CI24:DC24"/>
    <mergeCell ref="BV22:CH22"/>
    <mergeCell ref="A23:AP23"/>
    <mergeCell ref="AQ23:BF23"/>
    <mergeCell ref="BG23:BU23"/>
    <mergeCell ref="BV23:CH23"/>
    <mergeCell ref="CI22:DC22"/>
    <mergeCell ref="A22:AP22"/>
    <mergeCell ref="A24:AP24"/>
    <mergeCell ref="AQ24:BF24"/>
    <mergeCell ref="A9:DC9"/>
    <mergeCell ref="K11:CS11"/>
    <mergeCell ref="AC15:DC15"/>
    <mergeCell ref="CI23:DC23"/>
    <mergeCell ref="AQ22:BF22"/>
    <mergeCell ref="BG22:BU22"/>
    <mergeCell ref="A20:AP20"/>
    <mergeCell ref="AQ20:BF20"/>
    <mergeCell ref="BG20:BU20"/>
    <mergeCell ref="BG24:BU24"/>
    <mergeCell ref="BV24:CH24"/>
    <mergeCell ref="P33:AL33"/>
    <mergeCell ref="AM33:BA33"/>
    <mergeCell ref="BB33:BM33"/>
    <mergeCell ref="BN33:CB33"/>
    <mergeCell ref="BB32:BM32"/>
    <mergeCell ref="BN32:CB32"/>
    <mergeCell ref="CC32:CO32"/>
    <mergeCell ref="BB31:BM31"/>
    <mergeCell ref="A31:O31"/>
    <mergeCell ref="P31:AL31"/>
    <mergeCell ref="CP32:DC32"/>
    <mergeCell ref="BN31:CB31"/>
    <mergeCell ref="CP31:DC31"/>
    <mergeCell ref="CC31:CO31"/>
    <mergeCell ref="AM31:BA31"/>
    <mergeCell ref="A32:O32"/>
    <mergeCell ref="P32:AL32"/>
    <mergeCell ref="AM32:BA32"/>
    <mergeCell ref="CC33:CO33"/>
    <mergeCell ref="CP33:DC33"/>
    <mergeCell ref="A34:O34"/>
    <mergeCell ref="P34:AL34"/>
    <mergeCell ref="AM34:BA34"/>
    <mergeCell ref="BB34:BM34"/>
    <mergeCell ref="BN34:CB34"/>
    <mergeCell ref="CC34:CO34"/>
    <mergeCell ref="CP34:DC34"/>
    <mergeCell ref="A33:O33"/>
    <mergeCell ref="CP36:DC36"/>
    <mergeCell ref="A35:O35"/>
    <mergeCell ref="P35:AL35"/>
    <mergeCell ref="AM35:BA35"/>
    <mergeCell ref="BB35:BM35"/>
    <mergeCell ref="BN35:CB35"/>
    <mergeCell ref="CC35:CO35"/>
    <mergeCell ref="A36:O36"/>
    <mergeCell ref="P36:AL36"/>
    <mergeCell ref="AM36:BA36"/>
    <mergeCell ref="BB36:BM36"/>
    <mergeCell ref="BN36:CB36"/>
    <mergeCell ref="CC36:CO36"/>
    <mergeCell ref="A37:O37"/>
    <mergeCell ref="P37:AL37"/>
    <mergeCell ref="AM37:BA37"/>
    <mergeCell ref="BB37:BM37"/>
    <mergeCell ref="BN37:CB37"/>
    <mergeCell ref="CC37:CO37"/>
    <mergeCell ref="CP37:DC37"/>
    <mergeCell ref="A42:O42"/>
    <mergeCell ref="P42:AL42"/>
    <mergeCell ref="AM42:BA42"/>
    <mergeCell ref="BB42:BN42"/>
    <mergeCell ref="BO42:CC42"/>
    <mergeCell ref="CD42:CP42"/>
    <mergeCell ref="CQ42:DC42"/>
    <mergeCell ref="A43:O43"/>
    <mergeCell ref="P43:AL43"/>
    <mergeCell ref="AM43:BA43"/>
    <mergeCell ref="BB43:BN43"/>
    <mergeCell ref="BO43:CC43"/>
    <mergeCell ref="CD43:CP43"/>
    <mergeCell ref="CQ43:DC43"/>
    <mergeCell ref="BO45:CC45"/>
    <mergeCell ref="CD45:CP45"/>
    <mergeCell ref="CQ45:DC45"/>
    <mergeCell ref="A44:O44"/>
    <mergeCell ref="P44:AL44"/>
    <mergeCell ref="AM44:BA44"/>
    <mergeCell ref="BB44:BN44"/>
    <mergeCell ref="A53:AW53"/>
    <mergeCell ref="BA53:BR53"/>
    <mergeCell ref="BV53:DC53"/>
    <mergeCell ref="BO44:CC44"/>
    <mergeCell ref="CD44:CP44"/>
    <mergeCell ref="CQ44:DC44"/>
    <mergeCell ref="A45:O45"/>
    <mergeCell ref="P45:AL45"/>
    <mergeCell ref="AM45:BA45"/>
    <mergeCell ref="BB45:BN45"/>
    <mergeCell ref="A46:O46"/>
    <mergeCell ref="P46:AL46"/>
    <mergeCell ref="AM46:BA46"/>
    <mergeCell ref="BB46:BN46"/>
    <mergeCell ref="BB47:BN47"/>
    <mergeCell ref="BO46:CC46"/>
    <mergeCell ref="CD46:CP46"/>
    <mergeCell ref="CQ46:DC46"/>
    <mergeCell ref="A59:AW59"/>
    <mergeCell ref="BA59:BR59"/>
    <mergeCell ref="BV59:DC59"/>
    <mergeCell ref="BO47:CC47"/>
    <mergeCell ref="CD47:CP47"/>
    <mergeCell ref="CQ47:DC47"/>
    <mergeCell ref="A48:O48"/>
    <mergeCell ref="P48:AL48"/>
    <mergeCell ref="AM48:BA48"/>
    <mergeCell ref="BB48:BN48"/>
    <mergeCell ref="CP35:DB35"/>
    <mergeCell ref="A54:AW54"/>
    <mergeCell ref="BA54:BR54"/>
    <mergeCell ref="BV54:DC54"/>
    <mergeCell ref="BO48:CC48"/>
    <mergeCell ref="CD48:CP48"/>
    <mergeCell ref="CQ48:DC48"/>
    <mergeCell ref="A47:O47"/>
    <mergeCell ref="P47:AL47"/>
    <mergeCell ref="AM47:BA47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2"/>
  <sheetViews>
    <sheetView tabSelected="1" zoomScale="90" zoomScaleNormal="90" workbookViewId="0" topLeftCell="A1">
      <selection activeCell="C55" sqref="C55"/>
    </sheetView>
  </sheetViews>
  <sheetFormatPr defaultColWidth="9.00390625" defaultRowHeight="12.75"/>
  <cols>
    <col min="1" max="1" width="58.625" style="8" customWidth="1"/>
    <col min="2" max="2" width="9.125" style="8" customWidth="1"/>
    <col min="3" max="4" width="18.125" style="1" customWidth="1"/>
    <col min="5" max="5" width="9.125" style="1" customWidth="1"/>
    <col min="6" max="6" width="13.25390625" style="1" customWidth="1"/>
    <col min="7" max="7" width="9.125" style="1" customWidth="1"/>
  </cols>
  <sheetData>
    <row r="1" ht="12.75">
      <c r="A1" s="8" t="s">
        <v>181</v>
      </c>
    </row>
    <row r="2" ht="12.75">
      <c r="A2" s="8" t="s">
        <v>229</v>
      </c>
    </row>
    <row r="4" spans="1:4" ht="12.75">
      <c r="A4" s="15" t="s">
        <v>67</v>
      </c>
      <c r="B4" s="15"/>
      <c r="C4" s="15"/>
      <c r="D4" s="15"/>
    </row>
    <row r="5" spans="1:2" ht="12.75">
      <c r="A5" s="47" t="s">
        <v>37</v>
      </c>
      <c r="B5" s="1"/>
    </row>
    <row r="6" spans="1:2" ht="12.75">
      <c r="A6" s="47"/>
      <c r="B6" s="1"/>
    </row>
    <row r="7" spans="1:2" ht="12.75">
      <c r="A7" s="15" t="s">
        <v>73</v>
      </c>
      <c r="B7" s="1"/>
    </row>
    <row r="8" spans="1:2" ht="12.75">
      <c r="A8" s="47" t="s">
        <v>70</v>
      </c>
      <c r="B8" s="1"/>
    </row>
    <row r="9" spans="1:2" ht="12.75">
      <c r="A9" s="47"/>
      <c r="B9" s="4"/>
    </row>
    <row r="10" spans="1:2" ht="12.75">
      <c r="A10" s="47" t="s">
        <v>5</v>
      </c>
      <c r="B10" s="4"/>
    </row>
    <row r="11" spans="1:2" ht="12.75">
      <c r="A11" s="15" t="s">
        <v>1</v>
      </c>
      <c r="B11" s="4"/>
    </row>
    <row r="12" spans="1:2" ht="12.75">
      <c r="A12" s="15"/>
      <c r="B12" s="4"/>
    </row>
    <row r="13" spans="1:2" ht="12.75">
      <c r="A13" s="15" t="s">
        <v>71</v>
      </c>
      <c r="B13" s="4"/>
    </row>
    <row r="14" spans="1:2" ht="12.75">
      <c r="A14" s="47" t="s">
        <v>72</v>
      </c>
      <c r="B14" s="4"/>
    </row>
    <row r="15" spans="1:2" ht="12.75">
      <c r="A15" s="10"/>
      <c r="B15" s="10"/>
    </row>
    <row r="16" spans="1:4" ht="12.75">
      <c r="A16" s="28">
        <v>39353</v>
      </c>
      <c r="B16" s="11"/>
      <c r="C16" s="5"/>
      <c r="D16" s="5" t="s">
        <v>230</v>
      </c>
    </row>
    <row r="17" spans="1:55" ht="51">
      <c r="A17" s="14" t="s">
        <v>231</v>
      </c>
      <c r="B17" s="14" t="s">
        <v>3</v>
      </c>
      <c r="C17" s="48" t="s">
        <v>232</v>
      </c>
      <c r="D17" s="48" t="s">
        <v>233</v>
      </c>
      <c r="BC17" t="s">
        <v>38</v>
      </c>
    </row>
    <row r="18" spans="1:55" ht="12.75">
      <c r="A18" s="12" t="s">
        <v>234</v>
      </c>
      <c r="B18" s="12" t="s">
        <v>235</v>
      </c>
      <c r="C18" s="7">
        <v>3</v>
      </c>
      <c r="D18" s="7">
        <v>4</v>
      </c>
      <c r="BC18" t="s">
        <v>41</v>
      </c>
    </row>
    <row r="19" spans="1:4" ht="12.75">
      <c r="A19" s="13" t="s">
        <v>236</v>
      </c>
      <c r="B19" s="12" t="s">
        <v>38</v>
      </c>
      <c r="C19" s="49">
        <v>284947.74695</v>
      </c>
      <c r="D19" s="81">
        <v>280379.94</v>
      </c>
    </row>
    <row r="20" spans="1:6" ht="12.75">
      <c r="A20" s="13" t="s">
        <v>237</v>
      </c>
      <c r="B20" s="12" t="s">
        <v>41</v>
      </c>
      <c r="C20" s="49">
        <v>282090.92491</v>
      </c>
      <c r="D20" s="81">
        <v>277297.72</v>
      </c>
      <c r="F20" s="82"/>
    </row>
    <row r="21" spans="1:6" ht="12.75">
      <c r="A21" s="13" t="s">
        <v>238</v>
      </c>
      <c r="B21" s="12" t="s">
        <v>44</v>
      </c>
      <c r="C21" s="83">
        <v>-8035.3279600000005</v>
      </c>
      <c r="D21" s="81">
        <v>3082.22</v>
      </c>
      <c r="F21" s="82"/>
    </row>
    <row r="22" spans="1:4" ht="25.5">
      <c r="A22" s="13" t="s">
        <v>239</v>
      </c>
      <c r="B22" s="12" t="s">
        <v>45</v>
      </c>
      <c r="C22" s="49">
        <v>0</v>
      </c>
      <c r="D22" s="81">
        <v>0</v>
      </c>
    </row>
    <row r="23" spans="1:4" ht="25.5">
      <c r="A23" s="13" t="s">
        <v>240</v>
      </c>
      <c r="B23" s="12" t="s">
        <v>46</v>
      </c>
      <c r="C23" s="49">
        <v>0</v>
      </c>
      <c r="D23" s="81">
        <v>0</v>
      </c>
    </row>
    <row r="24" spans="1:4" ht="25.5">
      <c r="A24" s="13" t="s">
        <v>241</v>
      </c>
      <c r="B24" s="12" t="s">
        <v>47</v>
      </c>
      <c r="C24" s="49">
        <v>0</v>
      </c>
      <c r="D24" s="81">
        <v>0</v>
      </c>
    </row>
    <row r="25" spans="1:4" ht="12.75">
      <c r="A25" s="13" t="s">
        <v>242</v>
      </c>
      <c r="B25" s="12" t="s">
        <v>49</v>
      </c>
      <c r="C25" s="49">
        <v>0</v>
      </c>
      <c r="D25" s="81">
        <v>0</v>
      </c>
    </row>
    <row r="26" spans="1:4" ht="12.75">
      <c r="A26" s="13" t="s">
        <v>243</v>
      </c>
      <c r="B26" s="12" t="s">
        <v>50</v>
      </c>
      <c r="C26" s="49">
        <v>0</v>
      </c>
      <c r="D26" s="81">
        <v>0</v>
      </c>
    </row>
    <row r="27" spans="1:4" ht="12.75">
      <c r="A27" s="13" t="s">
        <v>244</v>
      </c>
      <c r="B27" s="12" t="s">
        <v>52</v>
      </c>
      <c r="C27" s="49">
        <v>0</v>
      </c>
      <c r="D27" s="81">
        <v>0</v>
      </c>
    </row>
    <row r="28" spans="1:4" ht="12.75">
      <c r="A28" s="13" t="s">
        <v>245</v>
      </c>
      <c r="B28" s="12" t="s">
        <v>55</v>
      </c>
      <c r="C28" s="49">
        <v>1869.85</v>
      </c>
      <c r="D28" s="81">
        <v>2680.78</v>
      </c>
    </row>
    <row r="29" spans="1:4" ht="12.75">
      <c r="A29" s="13" t="s">
        <v>246</v>
      </c>
      <c r="B29" s="12" t="s">
        <v>58</v>
      </c>
      <c r="C29" s="49">
        <v>71.82673</v>
      </c>
      <c r="D29" s="81">
        <v>129.26</v>
      </c>
    </row>
    <row r="30" spans="1:4" ht="12.75">
      <c r="A30" s="13" t="s">
        <v>247</v>
      </c>
      <c r="B30" s="12" t="s">
        <v>57</v>
      </c>
      <c r="C30" s="49">
        <v>0</v>
      </c>
      <c r="D30" s="81">
        <v>0</v>
      </c>
    </row>
    <row r="31" spans="1:4" ht="12.75">
      <c r="A31" s="13" t="s">
        <v>248</v>
      </c>
      <c r="B31" s="12" t="s">
        <v>59</v>
      </c>
      <c r="C31" s="49">
        <v>0</v>
      </c>
      <c r="D31" s="81">
        <v>0</v>
      </c>
    </row>
    <row r="32" spans="1:4" ht="25.5">
      <c r="A32" s="13" t="s">
        <v>249</v>
      </c>
      <c r="B32" s="12" t="s">
        <v>60</v>
      </c>
      <c r="C32" s="49">
        <v>9371.27</v>
      </c>
      <c r="D32" s="81">
        <v>1782.43</v>
      </c>
    </row>
    <row r="33" spans="1:6" ht="12.75">
      <c r="A33" s="13" t="s">
        <v>250</v>
      </c>
      <c r="B33" s="12"/>
      <c r="C33" s="49"/>
      <c r="D33" s="81"/>
      <c r="F33" s="82"/>
    </row>
    <row r="34" spans="1:4" ht="12.75">
      <c r="A34" s="13" t="s">
        <v>182</v>
      </c>
      <c r="B34" s="12" t="s">
        <v>251</v>
      </c>
      <c r="C34" s="49">
        <v>14177.04</v>
      </c>
      <c r="D34" s="81">
        <v>1789.74</v>
      </c>
    </row>
    <row r="35" spans="1:4" ht="12.75">
      <c r="A35" s="13" t="s">
        <v>183</v>
      </c>
      <c r="B35" s="12" t="s">
        <v>252</v>
      </c>
      <c r="C35" s="49">
        <v>-4805.77</v>
      </c>
      <c r="D35" s="81">
        <v>-7.31</v>
      </c>
    </row>
    <row r="36" spans="1:6" ht="12.75">
      <c r="A36" s="13" t="s">
        <v>253</v>
      </c>
      <c r="B36" s="12" t="s">
        <v>254</v>
      </c>
      <c r="C36" s="49">
        <v>0</v>
      </c>
      <c r="D36" s="81">
        <v>0</v>
      </c>
      <c r="F36" s="82"/>
    </row>
    <row r="37" spans="1:4" ht="25.5">
      <c r="A37" s="13" t="s">
        <v>255</v>
      </c>
      <c r="B37" s="12" t="s">
        <v>79</v>
      </c>
      <c r="C37" s="49">
        <v>-1908.05</v>
      </c>
      <c r="D37" s="81">
        <v>0</v>
      </c>
    </row>
    <row r="38" spans="1:4" ht="12.75">
      <c r="A38" s="13" t="s">
        <v>250</v>
      </c>
      <c r="B38" s="12"/>
      <c r="C38" s="49"/>
      <c r="D38" s="81"/>
    </row>
    <row r="39" spans="1:6" ht="12.75">
      <c r="A39" s="13" t="s">
        <v>182</v>
      </c>
      <c r="B39" s="12" t="s">
        <v>256</v>
      </c>
      <c r="C39" s="49">
        <v>0</v>
      </c>
      <c r="D39" s="81">
        <v>0</v>
      </c>
      <c r="F39" s="82"/>
    </row>
    <row r="40" spans="1:4" ht="12.75">
      <c r="A40" s="13" t="s">
        <v>183</v>
      </c>
      <c r="B40" s="12" t="s">
        <v>257</v>
      </c>
      <c r="C40" s="49">
        <v>-1908.05</v>
      </c>
      <c r="D40" s="81">
        <v>0</v>
      </c>
    </row>
    <row r="41" spans="1:4" ht="12.75">
      <c r="A41" s="13" t="s">
        <v>23</v>
      </c>
      <c r="B41" s="12" t="s">
        <v>258</v>
      </c>
      <c r="C41" s="49">
        <v>0</v>
      </c>
      <c r="D41" s="81">
        <v>0</v>
      </c>
    </row>
    <row r="42" spans="1:4" ht="12.75">
      <c r="A42" s="13" t="s">
        <v>184</v>
      </c>
      <c r="B42" s="12" t="s">
        <v>259</v>
      </c>
      <c r="C42" s="49">
        <v>0</v>
      </c>
      <c r="D42" s="81">
        <v>0</v>
      </c>
    </row>
    <row r="43" spans="1:4" ht="38.25">
      <c r="A43" s="13" t="s">
        <v>260</v>
      </c>
      <c r="B43" s="12" t="s">
        <v>80</v>
      </c>
      <c r="C43" s="49">
        <v>0</v>
      </c>
      <c r="D43" s="81">
        <v>0</v>
      </c>
    </row>
    <row r="44" spans="1:4" ht="38.25">
      <c r="A44" s="13" t="s">
        <v>261</v>
      </c>
      <c r="B44" s="12" t="s">
        <v>81</v>
      </c>
      <c r="C44" s="49">
        <v>2050.7603200000003</v>
      </c>
      <c r="D44" s="81">
        <v>1769.13</v>
      </c>
    </row>
    <row r="45" spans="1:4" ht="14.25" customHeight="1">
      <c r="A45" s="13" t="s">
        <v>262</v>
      </c>
      <c r="B45" s="12" t="s">
        <v>82</v>
      </c>
      <c r="C45" s="49">
        <v>1767.95423</v>
      </c>
      <c r="D45" s="81">
        <v>1581.77</v>
      </c>
    </row>
    <row r="46" spans="1:4" ht="15" customHeight="1">
      <c r="A46" s="13" t="s">
        <v>263</v>
      </c>
      <c r="B46" s="12" t="s">
        <v>83</v>
      </c>
      <c r="C46" s="49">
        <v>271.89001</v>
      </c>
      <c r="D46" s="81">
        <v>0</v>
      </c>
    </row>
    <row r="47" spans="1:4" ht="13.5" customHeight="1">
      <c r="A47" s="13" t="s">
        <v>264</v>
      </c>
      <c r="B47" s="12" t="s">
        <v>84</v>
      </c>
      <c r="C47" s="49">
        <v>0</v>
      </c>
      <c r="D47" s="81">
        <v>187.36</v>
      </c>
    </row>
    <row r="48" spans="1:4" ht="25.5">
      <c r="A48" s="13" t="s">
        <v>265</v>
      </c>
      <c r="B48" s="12" t="s">
        <v>62</v>
      </c>
      <c r="C48" s="49">
        <v>29565.872829999997</v>
      </c>
      <c r="D48" s="81">
        <v>39530.84</v>
      </c>
    </row>
    <row r="49" spans="1:4" ht="38.25">
      <c r="A49" s="13" t="s">
        <v>266</v>
      </c>
      <c r="B49" s="12" t="s">
        <v>63</v>
      </c>
      <c r="C49" s="49">
        <v>36411.58578</v>
      </c>
      <c r="D49" s="81">
        <v>36064.45</v>
      </c>
    </row>
    <row r="50" spans="1:4" ht="63.75">
      <c r="A50" s="13" t="s">
        <v>267</v>
      </c>
      <c r="B50" s="12" t="s">
        <v>62</v>
      </c>
      <c r="C50" s="49">
        <v>-7255.014490000005</v>
      </c>
      <c r="D50" s="81">
        <v>9371.94</v>
      </c>
    </row>
    <row r="51" spans="3:4" ht="12.75">
      <c r="C51" s="84"/>
      <c r="D51" s="85"/>
    </row>
    <row r="52" spans="3:4" ht="12.75">
      <c r="C52" s="84"/>
      <c r="D52" s="82"/>
    </row>
    <row r="53" ht="12.75">
      <c r="C53" s="84"/>
    </row>
    <row r="54" spans="1:3" ht="12.75">
      <c r="A54" s="40" t="s">
        <v>168</v>
      </c>
      <c r="C54" s="40" t="s">
        <v>269</v>
      </c>
    </row>
    <row r="57" ht="12.75">
      <c r="A57" s="8" t="s">
        <v>69</v>
      </c>
    </row>
    <row r="58" spans="1:3" ht="12.75">
      <c r="A58" s="8" t="s">
        <v>85</v>
      </c>
      <c r="C58" s="40" t="s">
        <v>215</v>
      </c>
    </row>
    <row r="61" spans="1:3" ht="12.75">
      <c r="A61" s="50"/>
      <c r="B61" s="50"/>
      <c r="C61" s="50"/>
    </row>
    <row r="62" spans="1:3" ht="12.75">
      <c r="A62" s="50"/>
      <c r="B62" s="50"/>
      <c r="C62" s="50"/>
    </row>
  </sheetData>
  <printOptions/>
  <pageMargins left="0.45" right="0.35" top="0.47" bottom="0.54" header="0.29" footer="0.31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Blagov</dc:creator>
  <cp:keywords/>
  <dc:description/>
  <cp:lastModifiedBy>Uskova</cp:lastModifiedBy>
  <cp:lastPrinted>2007-09-13T13:15:49Z</cp:lastPrinted>
  <dcterms:created xsi:type="dcterms:W3CDTF">2005-07-20T10:31:38Z</dcterms:created>
  <dcterms:modified xsi:type="dcterms:W3CDTF">2007-10-23T06:52:57Z</dcterms:modified>
  <cp:category/>
  <cp:version/>
  <cp:contentType/>
  <cp:contentStatus/>
</cp:coreProperties>
</file>